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10440" windowHeight="7875" activeTab="1"/>
  </bookViews>
  <sheets>
    <sheet name="Arizona" sheetId="1" r:id="rId1"/>
    <sheet name="Texas" sheetId="4" r:id="rId2"/>
    <sheet name="Not in Fleet" sheetId="3" r:id="rId3"/>
  </sheets>
  <definedNames>
    <definedName name="_xlnm._FilterDatabase" localSheetId="0" hidden="1">Arizona!$B$2:$R$31</definedName>
    <definedName name="_xlnm._FilterDatabase" localSheetId="1" hidden="1">Texas!$B$2:$AD$25</definedName>
    <definedName name="_xlnm.Print_Area" localSheetId="0">Arizona!$A$1:$P$31</definedName>
    <definedName name="_xlnm.Print_Area" localSheetId="1">Texas!$A$1:$AA$24</definedName>
  </definedNames>
  <calcPr calcId="125725"/>
</workbook>
</file>

<file path=xl/calcChain.xml><?xml version="1.0" encoding="utf-8"?>
<calcChain xmlns="http://schemas.openxmlformats.org/spreadsheetml/2006/main">
  <c r="I1" i="1"/>
</calcChain>
</file>

<file path=xl/sharedStrings.xml><?xml version="1.0" encoding="utf-8"?>
<sst xmlns="http://schemas.openxmlformats.org/spreadsheetml/2006/main" count="686" uniqueCount="297">
  <si>
    <t>#</t>
  </si>
  <si>
    <t>Year</t>
  </si>
  <si>
    <t>Make</t>
  </si>
  <si>
    <t>Model</t>
  </si>
  <si>
    <t>Plate</t>
  </si>
  <si>
    <t>VIN</t>
  </si>
  <si>
    <t>Fuel</t>
  </si>
  <si>
    <t>Color</t>
  </si>
  <si>
    <t>Value</t>
  </si>
  <si>
    <t>Number</t>
  </si>
  <si>
    <t>Registration Expires</t>
  </si>
  <si>
    <t>Emissions</t>
  </si>
  <si>
    <t>Starting Mileage</t>
  </si>
  <si>
    <t>Lincoln</t>
  </si>
  <si>
    <t>MKZ Hybrid</t>
  </si>
  <si>
    <t>PVA07F</t>
  </si>
  <si>
    <t>3LN6L2LU0DR826411</t>
  </si>
  <si>
    <t>Regular</t>
  </si>
  <si>
    <t>Burgandy</t>
  </si>
  <si>
    <t>78A2CB</t>
  </si>
  <si>
    <t>3LNDL2L37BR774724</t>
  </si>
  <si>
    <t>Black</t>
  </si>
  <si>
    <t>1LA0AKA</t>
  </si>
  <si>
    <t>3LNDL2L31CR817665</t>
  </si>
  <si>
    <t>Navigator L</t>
  </si>
  <si>
    <t>2XA58E</t>
  </si>
  <si>
    <t>5LMJJ3HT5FEJ05431</t>
  </si>
  <si>
    <t>NAV 03</t>
  </si>
  <si>
    <t>CM04051</t>
  </si>
  <si>
    <t>5LMJJ3J54CEL03652</t>
  </si>
  <si>
    <t>Flex</t>
  </si>
  <si>
    <t>NAV 02</t>
  </si>
  <si>
    <t>B4A4JF</t>
  </si>
  <si>
    <t>3LN6L2LU0DR812153</t>
  </si>
  <si>
    <t>Red</t>
  </si>
  <si>
    <t>Ford</t>
  </si>
  <si>
    <t>Transit</t>
  </si>
  <si>
    <t>P9A1CEA</t>
  </si>
  <si>
    <t>1FBZX2ZM1KKA60806</t>
  </si>
  <si>
    <t>White</t>
  </si>
  <si>
    <t>VAN 02</t>
  </si>
  <si>
    <t>18A6C3A</t>
  </si>
  <si>
    <t>3LNDL2L35CR802862</t>
  </si>
  <si>
    <t>Green</t>
  </si>
  <si>
    <t>CL51511</t>
  </si>
  <si>
    <t>5LMJJ3H53BEJ04662</t>
  </si>
  <si>
    <t>NAV 01</t>
  </si>
  <si>
    <t>FCA62F</t>
  </si>
  <si>
    <t>3LN6L2LU0ER816544</t>
  </si>
  <si>
    <t>M6A70B</t>
  </si>
  <si>
    <t>5LMJJ3JTXFEJ07072</t>
  </si>
  <si>
    <t>NAV 04</t>
  </si>
  <si>
    <t>CL71093</t>
  </si>
  <si>
    <t>3LNDL2L37BR769944</t>
  </si>
  <si>
    <t>CWA6SC</t>
  </si>
  <si>
    <t>3LNDL2L35CR805776</t>
  </si>
  <si>
    <t>CVA0SC</t>
  </si>
  <si>
    <t>3LNDL2L39CR819759</t>
  </si>
  <si>
    <t>FDA6CD</t>
  </si>
  <si>
    <t>3LNDL2L34BR755970</t>
  </si>
  <si>
    <t>CL96201</t>
  </si>
  <si>
    <t>3LNDL2L32CR807291</t>
  </si>
  <si>
    <t>CL96235</t>
  </si>
  <si>
    <t>3LNDL2L37CR812874</t>
  </si>
  <si>
    <t>Brown</t>
  </si>
  <si>
    <t>CL85768</t>
  </si>
  <si>
    <t>3LNDL2L31CR833316</t>
  </si>
  <si>
    <t>Lexus</t>
  </si>
  <si>
    <t>ES300h</t>
  </si>
  <si>
    <t>CL02725</t>
  </si>
  <si>
    <t>JTHBW1GGXE2069479</t>
  </si>
  <si>
    <t>Gray</t>
  </si>
  <si>
    <t>Chrysler</t>
  </si>
  <si>
    <t>CK82941</t>
  </si>
  <si>
    <t>2C3AA63HX5H521174</t>
  </si>
  <si>
    <t>CL40768</t>
  </si>
  <si>
    <t>3LNDL2L30CR809881</t>
  </si>
  <si>
    <t>45A3NE</t>
  </si>
  <si>
    <t>3LN6L2LU5DR827344</t>
  </si>
  <si>
    <t>Silver</t>
  </si>
  <si>
    <t>CK71191</t>
  </si>
  <si>
    <t>3LNDL2L32BR755935</t>
  </si>
  <si>
    <t>CM04038</t>
  </si>
  <si>
    <t>3LNDL2L33CR838064</t>
  </si>
  <si>
    <t>CM01650</t>
  </si>
  <si>
    <t>3LNDL2L37BR761424</t>
  </si>
  <si>
    <t>CM29969</t>
  </si>
  <si>
    <t>3LNDL2L37BR775954</t>
  </si>
  <si>
    <t>CLZ3499</t>
  </si>
  <si>
    <t>3LNDL2L31CR806164</t>
  </si>
  <si>
    <t>5HA22B</t>
  </si>
  <si>
    <t>3LNDL2L32BR764182</t>
  </si>
  <si>
    <t>U518589</t>
  </si>
  <si>
    <t>3LN6L2LU1DR807933</t>
  </si>
  <si>
    <t>Permanent</t>
  </si>
  <si>
    <t>Mercedes</t>
  </si>
  <si>
    <t>Sprinter 2500</t>
  </si>
  <si>
    <t>PDP7821</t>
  </si>
  <si>
    <t>WDZPE8DCXE5830997</t>
  </si>
  <si>
    <t>Diesel</t>
  </si>
  <si>
    <t>VAN 01</t>
  </si>
  <si>
    <t>CL02660</t>
  </si>
  <si>
    <t>WDZPE8CC0D5787402</t>
  </si>
  <si>
    <t>NXF2493</t>
  </si>
  <si>
    <t>5LMJJ3HT3FEJ02303</t>
  </si>
  <si>
    <t>914200C</t>
  </si>
  <si>
    <t>5LMJJ2JT7FEJ03166</t>
  </si>
  <si>
    <t>NWZ8639</t>
  </si>
  <si>
    <t>3LNDL2L36CR826992</t>
  </si>
  <si>
    <t>NXX5644</t>
  </si>
  <si>
    <t>3LNDL2L31BR775402</t>
  </si>
  <si>
    <t>PRD5906</t>
  </si>
  <si>
    <t>3LNDL2L3XCR820273</t>
  </si>
  <si>
    <t>PXT2571</t>
  </si>
  <si>
    <t>3LN6L2LU4FR627087</t>
  </si>
  <si>
    <t>RDN9867</t>
  </si>
  <si>
    <t>3LN6L2LU2GR628966</t>
  </si>
  <si>
    <t>No Longer in Fleet</t>
  </si>
  <si>
    <t>CL51558</t>
  </si>
  <si>
    <t>3LNDL2L32BR763078</t>
  </si>
  <si>
    <t>Hybrid</t>
  </si>
  <si>
    <t>Totalled by Insurance</t>
  </si>
  <si>
    <t>CK62952</t>
  </si>
  <si>
    <t>WDZPE8CC4D5759103</t>
  </si>
  <si>
    <t>Frame Damage</t>
  </si>
  <si>
    <t>CK97672</t>
  </si>
  <si>
    <t>2C3CA4CD8AH276492</t>
  </si>
  <si>
    <t>Sold for Parts</t>
  </si>
  <si>
    <t>Pontiac</t>
  </si>
  <si>
    <t>G6</t>
  </si>
  <si>
    <t>CEL3551</t>
  </si>
  <si>
    <t>1G2ZH57N984193563</t>
  </si>
  <si>
    <t>Blue</t>
  </si>
  <si>
    <t>Sold to Sandy</t>
  </si>
  <si>
    <t>Tesla</t>
  </si>
  <si>
    <t>Model S</t>
  </si>
  <si>
    <t>OK19AF</t>
  </si>
  <si>
    <t>5YJSA1CP0DFP11659</t>
  </si>
  <si>
    <t>Electric</t>
  </si>
  <si>
    <t>Sold to Antonio</t>
  </si>
  <si>
    <t>3G40AF</t>
  </si>
  <si>
    <t>5YJSA1S25FF090315</t>
  </si>
  <si>
    <t>Oscar's personal car</t>
  </si>
  <si>
    <t>Arizona Vehicles – That Are Not Drivable</t>
  </si>
  <si>
    <t>15A9C0A</t>
  </si>
  <si>
    <t>5LMJJ3H58DEL00065</t>
  </si>
  <si>
    <t>Stolen</t>
  </si>
  <si>
    <t>Tucson</t>
  </si>
  <si>
    <t>Yes</t>
  </si>
  <si>
    <t>Current Mileage</t>
  </si>
  <si>
    <t>Purchase Date</t>
  </si>
  <si>
    <t>GVW</t>
  </si>
  <si>
    <t>Required</t>
  </si>
  <si>
    <t>Already renewed</t>
  </si>
  <si>
    <t>Market Value</t>
  </si>
  <si>
    <t>Arizona Vehicles</t>
  </si>
  <si>
    <t>3LN6L2LU4ER805269</t>
  </si>
  <si>
    <t>RNX5853</t>
  </si>
  <si>
    <t>PZG8862</t>
  </si>
  <si>
    <t>3LN6L2LU3DR826922</t>
  </si>
  <si>
    <t>ES300 Hybrid</t>
  </si>
  <si>
    <t>JTHBW1GG7D2010646</t>
  </si>
  <si>
    <t>RVK4721</t>
  </si>
  <si>
    <t>3LN6L2LUXER805390</t>
  </si>
  <si>
    <t>VAN 03</t>
  </si>
  <si>
    <t>VAN 04</t>
  </si>
  <si>
    <t>VAN 05</t>
  </si>
  <si>
    <t>F550 Starliner</t>
  </si>
  <si>
    <t>RVH2532</t>
  </si>
  <si>
    <t>SGL2871</t>
  </si>
  <si>
    <t>SJS2113</t>
  </si>
  <si>
    <t>35022V4</t>
  </si>
  <si>
    <t>58C052A</t>
  </si>
  <si>
    <t>183162G</t>
  </si>
  <si>
    <t>1FBZX2ZM0FKA53724</t>
  </si>
  <si>
    <t>QLZKCM8</t>
  </si>
  <si>
    <t>U42913</t>
  </si>
  <si>
    <t>WDZPE8DC3F5978586</t>
  </si>
  <si>
    <t>1FDGF5GY8DEB15200</t>
  </si>
  <si>
    <t>Purchase Price</t>
  </si>
  <si>
    <t>3LN6L2LU4FR602397</t>
  </si>
  <si>
    <t>3LN6L2LU2FR613270</t>
  </si>
  <si>
    <t>3LN6L2LU3FR610765</t>
  </si>
  <si>
    <t>3LN6L2LU7DR808049</t>
  </si>
  <si>
    <t>2808D19</t>
  </si>
  <si>
    <t>3LN6L2LU8DR828410</t>
  </si>
  <si>
    <t>City Permit Expires</t>
  </si>
  <si>
    <t>Insurance Expires</t>
  </si>
  <si>
    <t>Owner</t>
  </si>
  <si>
    <t>Insurance Policy</t>
  </si>
  <si>
    <t>Texas Shuttle 2</t>
  </si>
  <si>
    <t>Texas Shuttle</t>
  </si>
  <si>
    <t>SMW4207</t>
  </si>
  <si>
    <t>5LMJJ3HT6FEJ14347</t>
  </si>
  <si>
    <t>SGD0748</t>
  </si>
  <si>
    <t>Previous Plate</t>
  </si>
  <si>
    <t>PWP5968</t>
  </si>
  <si>
    <t>RNX5902</t>
  </si>
  <si>
    <t>NWL0035</t>
  </si>
  <si>
    <t>Houston Airport Shuttle</t>
  </si>
  <si>
    <t>N/A</t>
  </si>
  <si>
    <t>Hub</t>
  </si>
  <si>
    <t>Houston</t>
  </si>
  <si>
    <t>Dallas</t>
  </si>
  <si>
    <t>City Permit</t>
  </si>
  <si>
    <t>3/23/23</t>
  </si>
  <si>
    <t>9/7/22</t>
  </si>
  <si>
    <t>9/20/22</t>
  </si>
  <si>
    <t>3/14/23</t>
  </si>
  <si>
    <t>9/9/22</t>
  </si>
  <si>
    <t>9/23/22</t>
  </si>
  <si>
    <t>10/15/22</t>
  </si>
  <si>
    <t>3/20/23</t>
  </si>
  <si>
    <t>9/28/22</t>
  </si>
  <si>
    <t>6/10/22</t>
  </si>
  <si>
    <t>11/21/22</t>
  </si>
  <si>
    <t>2/24/23</t>
  </si>
  <si>
    <t>3/21/23</t>
  </si>
  <si>
    <t>6/29/22</t>
  </si>
  <si>
    <t>Toll Tag</t>
  </si>
  <si>
    <t>DFW.01198686</t>
  </si>
  <si>
    <t>DNT.15407616</t>
  </si>
  <si>
    <t>DNT.15407617</t>
  </si>
  <si>
    <t>DFW.04751912</t>
  </si>
  <si>
    <t>DFW.01253146</t>
  </si>
  <si>
    <t>DFW.01198087</t>
  </si>
  <si>
    <t>DFW.01198277</t>
  </si>
  <si>
    <t>DFW.01199082</t>
  </si>
  <si>
    <t>DFW.01199434</t>
  </si>
  <si>
    <t>DFW.01199435</t>
  </si>
  <si>
    <t>DFW.01199494</t>
  </si>
  <si>
    <t>DNT.15407612</t>
  </si>
  <si>
    <t>DFW.01253119</t>
  </si>
  <si>
    <t>DNT.15407691</t>
  </si>
  <si>
    <t>DFW.01198690</t>
  </si>
  <si>
    <t>DFW.01199181</t>
  </si>
  <si>
    <t>Operational</t>
  </si>
  <si>
    <t>Hybrid Battery</t>
  </si>
  <si>
    <t>Sold to Progressive</t>
  </si>
  <si>
    <t>Sold to Armando</t>
  </si>
  <si>
    <t>Airport Permit</t>
  </si>
  <si>
    <t>Airport Permit Expires</t>
  </si>
  <si>
    <t>2/9/23</t>
  </si>
  <si>
    <t>RWD1389</t>
  </si>
  <si>
    <t>24-0190</t>
  </si>
  <si>
    <t>Compliant?</t>
  </si>
  <si>
    <t>No</t>
  </si>
  <si>
    <t>SSB6577</t>
  </si>
  <si>
    <t>SXN6660</t>
  </si>
  <si>
    <t>4/6/23</t>
  </si>
  <si>
    <t>HCTR13954555</t>
  </si>
  <si>
    <t>HCTR13779108</t>
  </si>
  <si>
    <t>HCTR13697937</t>
  </si>
  <si>
    <t>HCTR13697939</t>
  </si>
  <si>
    <t>HCTR13697938</t>
  </si>
  <si>
    <t>5/8/23</t>
  </si>
  <si>
    <t>4/27/23</t>
  </si>
  <si>
    <t>HCTR14004984</t>
  </si>
  <si>
    <t>24-0348</t>
  </si>
  <si>
    <t>24-0320</t>
  </si>
  <si>
    <t>Z110</t>
  </si>
  <si>
    <t>Z103</t>
  </si>
  <si>
    <t>Z102</t>
  </si>
  <si>
    <t>Seats</t>
  </si>
  <si>
    <t>Texas Shuttle Vehicles</t>
  </si>
  <si>
    <t>NAV04</t>
  </si>
  <si>
    <t>TLZ5967</t>
  </si>
  <si>
    <t>5LMJJ3H50DEL08032</t>
  </si>
  <si>
    <t>24-0942</t>
  </si>
  <si>
    <t>24-0940</t>
  </si>
  <si>
    <t>24-0941</t>
  </si>
  <si>
    <t>24-0929</t>
  </si>
  <si>
    <t>24-0930</t>
  </si>
  <si>
    <t>Houston 1914</t>
  </si>
  <si>
    <t>HAS 9-13714</t>
  </si>
  <si>
    <t>Houston 1846</t>
  </si>
  <si>
    <t>HAS 9-12910</t>
  </si>
  <si>
    <t>SSB6578</t>
  </si>
  <si>
    <t>Houston 1897</t>
  </si>
  <si>
    <t>HAS 9-13708</t>
  </si>
  <si>
    <t>Houston 0936</t>
  </si>
  <si>
    <t>HAS 9-12903</t>
  </si>
  <si>
    <t>24-0262</t>
  </si>
  <si>
    <t>6/31/2024</t>
  </si>
  <si>
    <t>2/31/2024</t>
  </si>
  <si>
    <t>4/31/2024</t>
  </si>
  <si>
    <t>740</t>
  </si>
  <si>
    <t>719</t>
  </si>
  <si>
    <t>24-1017</t>
  </si>
  <si>
    <t>721</t>
  </si>
  <si>
    <t>732</t>
  </si>
  <si>
    <t>726</t>
  </si>
  <si>
    <t>725</t>
  </si>
  <si>
    <t>24-0261</t>
  </si>
  <si>
    <t>101 - Total Loss</t>
  </si>
  <si>
    <t>Z101</t>
  </si>
  <si>
    <t>Z114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</si>
</sst>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[$$-409]#,##0;[Red]&quot;-&quot;[$$-409]#,##0"/>
    <numFmt numFmtId="166" formatCode="#,##0.00&quot; &quot;[$€-407];[Red]&quot;-&quot;#,##0.00&quot; &quot;[$€-407]"/>
    <numFmt numFmtId="167" formatCode="_(* #,##0_);_(* \(#,##0\);_(* &quot;-&quot;??_);_(@_)"/>
    <numFmt numFmtId="168" formatCode="_(&quot;$&quot;* #,##0_);_(&quot;$&quot;* \(#,##0\);_(&quot;$&quot;* &quot;-&quot;??_);_(@_)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  <xf numFmtId="43" fontId="7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4" fillId="0" borderId="0" xfId="0" applyFont="1"/>
    <xf numFmtId="165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 indent="1"/>
    </xf>
    <xf numFmtId="14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167" fontId="5" fillId="0" borderId="0" xfId="6" applyNumberFormat="1" applyFont="1" applyAlignment="1">
      <alignment horizontal="left"/>
    </xf>
    <xf numFmtId="167" fontId="5" fillId="0" borderId="0" xfId="6" applyNumberFormat="1" applyFont="1"/>
    <xf numFmtId="14" fontId="5" fillId="0" borderId="0" xfId="0" applyNumberFormat="1" applyFont="1" applyAlignment="1">
      <alignment horizontal="left"/>
    </xf>
    <xf numFmtId="168" fontId="5" fillId="0" borderId="0" xfId="1" applyNumberFormat="1" applyFont="1"/>
    <xf numFmtId="14" fontId="0" fillId="0" borderId="0" xfId="0" applyNumberFormat="1"/>
    <xf numFmtId="168" fontId="0" fillId="0" borderId="0" xfId="1" applyNumberFormat="1" applyFont="1"/>
    <xf numFmtId="0" fontId="0" fillId="0" borderId="0" xfId="0" applyAlignment="1">
      <alignment horizontal="left"/>
    </xf>
    <xf numFmtId="14" fontId="5" fillId="0" borderId="0" xfId="0" applyNumberFormat="1" applyFont="1"/>
    <xf numFmtId="44" fontId="5" fillId="0" borderId="0" xfId="1" applyFont="1"/>
    <xf numFmtId="0" fontId="4" fillId="0" borderId="1" xfId="0" applyFont="1" applyBorder="1" applyAlignment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8" fontId="9" fillId="0" borderId="1" xfId="1" applyNumberFormat="1" applyFont="1" applyBorder="1"/>
    <xf numFmtId="14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167" fontId="9" fillId="0" borderId="1" xfId="6" applyNumberFormat="1" applyFont="1" applyBorder="1" applyAlignment="1">
      <alignment horizontal="left"/>
    </xf>
    <xf numFmtId="44" fontId="9" fillId="0" borderId="1" xfId="1" applyFont="1" applyBorder="1"/>
    <xf numFmtId="167" fontId="9" fillId="0" borderId="1" xfId="6" applyNumberFormat="1" applyFont="1" applyBorder="1"/>
    <xf numFmtId="49" fontId="9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10" fillId="0" borderId="1" xfId="0" applyFont="1" applyBorder="1"/>
    <xf numFmtId="168" fontId="10" fillId="0" borderId="1" xfId="1" applyNumberFormat="1" applyFont="1" applyBorder="1"/>
    <xf numFmtId="14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167" fontId="10" fillId="0" borderId="1" xfId="6" applyNumberFormat="1" applyFont="1" applyBorder="1" applyAlignment="1">
      <alignment horizontal="left"/>
    </xf>
    <xf numFmtId="44" fontId="10" fillId="0" borderId="1" xfId="1" applyFont="1" applyBorder="1"/>
    <xf numFmtId="167" fontId="10" fillId="0" borderId="1" xfId="6" applyNumberFormat="1" applyFont="1" applyBorder="1"/>
    <xf numFmtId="49" fontId="10" fillId="0" borderId="1" xfId="0" applyNumberFormat="1" applyFont="1" applyBorder="1"/>
    <xf numFmtId="14" fontId="11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0" fontId="0" fillId="0" borderId="0" xfId="0" applyBorder="1"/>
    <xf numFmtId="0" fontId="11" fillId="0" borderId="1" xfId="0" applyFont="1" applyBorder="1" applyAlignment="1">
      <alignment horizontal="left"/>
    </xf>
    <xf numFmtId="0" fontId="4" fillId="0" borderId="1" xfId="0" applyFont="1" applyBorder="1"/>
    <xf numFmtId="167" fontId="4" fillId="0" borderId="1" xfId="6" applyNumberFormat="1" applyFont="1" applyBorder="1" applyAlignment="1">
      <alignment horizontal="left"/>
    </xf>
    <xf numFmtId="0" fontId="11" fillId="0" borderId="1" xfId="0" applyFont="1" applyBorder="1"/>
    <xf numFmtId="167" fontId="11" fillId="0" borderId="1" xfId="6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/>
    </xf>
    <xf numFmtId="44" fontId="11" fillId="0" borderId="1" xfId="1" applyFont="1" applyBorder="1"/>
    <xf numFmtId="167" fontId="11" fillId="0" borderId="1" xfId="6" applyNumberFormat="1" applyFont="1" applyBorder="1"/>
    <xf numFmtId="0" fontId="0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2" fillId="0" borderId="0" xfId="0" applyFont="1" applyBorder="1" applyAlignment="1"/>
    <xf numFmtId="0" fontId="0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7">
    <cellStyle name="Comma" xfId="6" builtinId="3"/>
    <cellStyle name="Currency" xfId="1" builtinId="4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Z43"/>
  <sheetViews>
    <sheetView workbookViewId="0">
      <selection activeCell="V38" sqref="V38"/>
    </sheetView>
  </sheetViews>
  <sheetFormatPr defaultRowHeight="15"/>
  <cols>
    <col min="1" max="1" width="4.25" style="1" bestFit="1" customWidth="1"/>
    <col min="2" max="2" width="7.375" style="1" bestFit="1" customWidth="1"/>
    <col min="3" max="3" width="8.25" style="1" bestFit="1" customWidth="1"/>
    <col min="4" max="4" width="11.375" style="1" bestFit="1" customWidth="1"/>
    <col min="5" max="5" width="10.375" style="1" bestFit="1" customWidth="1"/>
    <col min="6" max="6" width="24.5" style="1" bestFit="1" customWidth="1"/>
    <col min="7" max="7" width="7.875" style="1" bestFit="1" customWidth="1"/>
    <col min="8" max="8" width="9.375" style="1" bestFit="1" customWidth="1"/>
    <col min="9" max="9" width="15.5" style="3" bestFit="1" customWidth="1"/>
    <col min="10" max="10" width="10.75" style="3" bestFit="1" customWidth="1"/>
    <col min="11" max="11" width="22.75" style="1" hidden="1" customWidth="1"/>
    <col min="12" max="12" width="15.875" style="1" hidden="1" customWidth="1"/>
    <col min="13" max="13" width="7.875" style="1" hidden="1" customWidth="1"/>
    <col min="14" max="14" width="19" style="1" hidden="1" customWidth="1"/>
    <col min="15" max="15" width="18.5" style="1" hidden="1" customWidth="1"/>
    <col min="16" max="16" width="22.375" style="1" bestFit="1" customWidth="1"/>
    <col min="17" max="17" width="10.375" hidden="1" customWidth="1"/>
    <col min="18" max="18" width="13.5" style="1" hidden="1" customWidth="1"/>
    <col min="19" max="1013" width="10.75" style="1" customWidth="1"/>
    <col min="1014" max="1016" width="10.75" customWidth="1"/>
  </cols>
  <sheetData>
    <row r="1" spans="1:1014" ht="18">
      <c r="A1" s="71" t="s">
        <v>155</v>
      </c>
      <c r="B1" s="71"/>
      <c r="C1" s="71"/>
      <c r="D1" s="71"/>
      <c r="E1" s="71"/>
      <c r="F1" s="71"/>
      <c r="I1" s="12">
        <f>SUM(I3:I181)</f>
        <v>280840</v>
      </c>
      <c r="J1" s="2"/>
      <c r="K1" s="2"/>
      <c r="L1" s="2"/>
      <c r="M1" s="2"/>
      <c r="N1" s="2"/>
      <c r="O1" s="2"/>
      <c r="P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</row>
    <row r="2" spans="1:1014" s="15" customFormat="1" ht="15.7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154</v>
      </c>
      <c r="J2" s="13" t="s">
        <v>9</v>
      </c>
      <c r="K2" s="13" t="s">
        <v>10</v>
      </c>
      <c r="L2" s="13" t="s">
        <v>11</v>
      </c>
      <c r="M2" s="13" t="s">
        <v>151</v>
      </c>
      <c r="N2" s="13" t="s">
        <v>150</v>
      </c>
      <c r="O2" s="13" t="s">
        <v>12</v>
      </c>
      <c r="P2" s="13" t="s">
        <v>149</v>
      </c>
      <c r="Q2" s="13" t="s">
        <v>147</v>
      </c>
      <c r="R2" s="13" t="s">
        <v>94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4"/>
    </row>
    <row r="3" spans="1:1014">
      <c r="A3" s="1">
        <v>1</v>
      </c>
      <c r="B3" s="1">
        <v>2019</v>
      </c>
      <c r="C3" s="3" t="s">
        <v>35</v>
      </c>
      <c r="D3" s="3" t="s">
        <v>36</v>
      </c>
      <c r="E3" s="3" t="s">
        <v>37</v>
      </c>
      <c r="F3" s="16" t="s">
        <v>38</v>
      </c>
      <c r="G3" s="3" t="s">
        <v>17</v>
      </c>
      <c r="H3" s="3" t="s">
        <v>39</v>
      </c>
      <c r="I3" s="22">
        <v>33752</v>
      </c>
      <c r="J3" s="5" t="s">
        <v>100</v>
      </c>
      <c r="K3" s="17">
        <v>44866</v>
      </c>
      <c r="L3" s="3"/>
      <c r="M3" s="20">
        <v>8550</v>
      </c>
      <c r="N3" s="17">
        <v>44552</v>
      </c>
      <c r="O3" s="20">
        <v>78780</v>
      </c>
      <c r="P3" s="20">
        <v>82520</v>
      </c>
      <c r="Q3" s="1" t="s">
        <v>148</v>
      </c>
      <c r="R3" t="s">
        <v>148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</row>
    <row r="4" spans="1:1014">
      <c r="A4" s="1">
        <v>2</v>
      </c>
      <c r="B4" s="1">
        <v>2015</v>
      </c>
      <c r="C4" s="3" t="s">
        <v>13</v>
      </c>
      <c r="D4" s="3" t="s">
        <v>24</v>
      </c>
      <c r="E4" s="3" t="s">
        <v>49</v>
      </c>
      <c r="F4" s="16" t="s">
        <v>50</v>
      </c>
      <c r="G4" s="3" t="s">
        <v>17</v>
      </c>
      <c r="H4" s="3" t="s">
        <v>21</v>
      </c>
      <c r="I4" s="22">
        <v>20550</v>
      </c>
      <c r="J4" s="5" t="s">
        <v>51</v>
      </c>
      <c r="K4" s="17">
        <v>44986</v>
      </c>
      <c r="L4" s="3"/>
      <c r="M4" s="20">
        <v>7700</v>
      </c>
      <c r="N4" s="17">
        <v>44279</v>
      </c>
      <c r="O4" s="20">
        <v>115432</v>
      </c>
      <c r="P4" s="20">
        <v>176658</v>
      </c>
      <c r="Q4" s="1" t="s">
        <v>148</v>
      </c>
      <c r="R4" t="s">
        <v>148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</row>
    <row r="5" spans="1:1014">
      <c r="A5" s="1">
        <v>3</v>
      </c>
      <c r="B5" s="1">
        <v>2015</v>
      </c>
      <c r="C5" s="3" t="s">
        <v>13</v>
      </c>
      <c r="D5" s="3" t="s">
        <v>24</v>
      </c>
      <c r="E5" s="3" t="s">
        <v>25</v>
      </c>
      <c r="F5" s="16" t="s">
        <v>26</v>
      </c>
      <c r="G5" s="3" t="s">
        <v>17</v>
      </c>
      <c r="H5" s="3" t="s">
        <v>21</v>
      </c>
      <c r="I5" s="22">
        <v>27728</v>
      </c>
      <c r="J5" s="5" t="s">
        <v>27</v>
      </c>
      <c r="K5" s="17">
        <v>44865</v>
      </c>
      <c r="L5" s="3"/>
      <c r="M5" s="20">
        <v>7700</v>
      </c>
      <c r="N5" s="17">
        <v>44494</v>
      </c>
      <c r="O5" s="20">
        <v>94368</v>
      </c>
      <c r="P5" s="20">
        <v>112100</v>
      </c>
      <c r="Q5" s="1" t="s">
        <v>148</v>
      </c>
      <c r="R5" s="1" t="s">
        <v>148</v>
      </c>
    </row>
    <row r="6" spans="1:1014">
      <c r="A6" s="1">
        <v>4</v>
      </c>
      <c r="B6" s="1">
        <v>2012</v>
      </c>
      <c r="C6" s="3" t="s">
        <v>13</v>
      </c>
      <c r="D6" s="3" t="s">
        <v>24</v>
      </c>
      <c r="E6" s="3" t="s">
        <v>28</v>
      </c>
      <c r="F6" s="16" t="s">
        <v>29</v>
      </c>
      <c r="G6" s="3" t="s">
        <v>30</v>
      </c>
      <c r="H6" s="3" t="s">
        <v>21</v>
      </c>
      <c r="I6" s="22">
        <v>12703</v>
      </c>
      <c r="J6" s="5" t="s">
        <v>31</v>
      </c>
      <c r="K6" s="17">
        <v>44865</v>
      </c>
      <c r="L6" s="3"/>
      <c r="M6" s="20">
        <v>7700</v>
      </c>
      <c r="N6" s="17">
        <v>43761</v>
      </c>
      <c r="O6" s="20">
        <v>130709</v>
      </c>
      <c r="P6" s="20">
        <v>226210</v>
      </c>
      <c r="Q6" s="1" t="s">
        <v>148</v>
      </c>
      <c r="R6" s="1" t="s">
        <v>148</v>
      </c>
    </row>
    <row r="7" spans="1:1014">
      <c r="A7" s="1">
        <v>5</v>
      </c>
      <c r="B7" s="1">
        <v>2011</v>
      </c>
      <c r="C7" s="3" t="s">
        <v>13</v>
      </c>
      <c r="D7" s="3" t="s">
        <v>24</v>
      </c>
      <c r="E7" s="3" t="s">
        <v>44</v>
      </c>
      <c r="F7" s="16" t="s">
        <v>45</v>
      </c>
      <c r="G7" s="3" t="s">
        <v>30</v>
      </c>
      <c r="H7" s="3" t="s">
        <v>21</v>
      </c>
      <c r="I7" s="22">
        <v>10382</v>
      </c>
      <c r="J7" s="5" t="s">
        <v>46</v>
      </c>
      <c r="K7" s="17">
        <v>44895</v>
      </c>
      <c r="L7" s="3"/>
      <c r="M7" s="20">
        <v>7700</v>
      </c>
      <c r="N7" s="17">
        <v>43419</v>
      </c>
      <c r="O7" s="20">
        <v>108440</v>
      </c>
      <c r="P7" s="20">
        <v>320250</v>
      </c>
      <c r="Q7" s="1" t="s">
        <v>148</v>
      </c>
      <c r="R7" t="s">
        <v>148</v>
      </c>
    </row>
    <row r="8" spans="1:1014">
      <c r="A8" s="1">
        <v>6</v>
      </c>
      <c r="B8" s="1">
        <v>2013</v>
      </c>
      <c r="C8" s="3" t="s">
        <v>13</v>
      </c>
      <c r="D8" s="3" t="s">
        <v>14</v>
      </c>
      <c r="E8" s="3" t="s">
        <v>15</v>
      </c>
      <c r="F8" s="16" t="s">
        <v>16</v>
      </c>
      <c r="G8" s="1" t="s">
        <v>17</v>
      </c>
      <c r="H8" s="1" t="s">
        <v>18</v>
      </c>
      <c r="I8" s="22">
        <v>13237</v>
      </c>
      <c r="J8" s="5">
        <v>123</v>
      </c>
      <c r="K8" s="17">
        <v>44632</v>
      </c>
      <c r="L8" s="1" t="s">
        <v>153</v>
      </c>
      <c r="M8" s="19">
        <v>3752</v>
      </c>
      <c r="N8" s="17">
        <v>44539</v>
      </c>
      <c r="O8" s="19">
        <v>94930</v>
      </c>
      <c r="P8" s="19">
        <v>99705</v>
      </c>
      <c r="Q8" s="1" t="s">
        <v>148</v>
      </c>
      <c r="R8" t="s">
        <v>148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</row>
    <row r="9" spans="1:1014">
      <c r="A9" s="1">
        <v>7</v>
      </c>
      <c r="B9" s="1">
        <v>2014</v>
      </c>
      <c r="C9" s="3" t="s">
        <v>13</v>
      </c>
      <c r="D9" s="3" t="s">
        <v>14</v>
      </c>
      <c r="E9" s="3" t="s">
        <v>47</v>
      </c>
      <c r="F9" s="16" t="s">
        <v>48</v>
      </c>
      <c r="G9" s="3" t="s">
        <v>17</v>
      </c>
      <c r="H9" s="3" t="s">
        <v>21</v>
      </c>
      <c r="I9" s="22">
        <v>10953</v>
      </c>
      <c r="J9" s="5">
        <v>122</v>
      </c>
      <c r="K9" s="17">
        <v>44910</v>
      </c>
      <c r="L9" s="21">
        <v>45193</v>
      </c>
      <c r="M9" s="19">
        <v>3752</v>
      </c>
      <c r="N9" s="17">
        <v>44522</v>
      </c>
      <c r="O9" s="20">
        <v>125872</v>
      </c>
      <c r="P9" s="20">
        <v>136145</v>
      </c>
      <c r="Q9" s="1" t="s">
        <v>148</v>
      </c>
      <c r="R9" t="s">
        <v>148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</row>
    <row r="10" spans="1:1014">
      <c r="A10" s="1">
        <v>8</v>
      </c>
      <c r="B10" s="1">
        <v>2013</v>
      </c>
      <c r="C10" s="3" t="s">
        <v>13</v>
      </c>
      <c r="D10" s="3" t="s">
        <v>14</v>
      </c>
      <c r="E10" s="3" t="s">
        <v>32</v>
      </c>
      <c r="F10" s="16" t="s">
        <v>33</v>
      </c>
      <c r="G10" s="3" t="s">
        <v>17</v>
      </c>
      <c r="H10" s="3" t="s">
        <v>34</v>
      </c>
      <c r="I10" s="22">
        <v>9030</v>
      </c>
      <c r="J10" s="5">
        <v>121</v>
      </c>
      <c r="K10" s="17">
        <v>44865</v>
      </c>
      <c r="L10" s="3"/>
      <c r="M10" s="19">
        <v>3752</v>
      </c>
      <c r="N10" s="17">
        <v>44497</v>
      </c>
      <c r="O10" s="20">
        <v>144414</v>
      </c>
      <c r="P10" s="20">
        <v>166609</v>
      </c>
      <c r="Q10" s="1" t="s">
        <v>148</v>
      </c>
      <c r="R10" t="s">
        <v>148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</row>
    <row r="11" spans="1:1014">
      <c r="A11" s="1">
        <v>9</v>
      </c>
      <c r="B11" s="1">
        <v>2013</v>
      </c>
      <c r="C11" s="1" t="s">
        <v>13</v>
      </c>
      <c r="D11" s="1" t="s">
        <v>14</v>
      </c>
      <c r="E11" s="1" t="s">
        <v>92</v>
      </c>
      <c r="F11" s="16" t="s">
        <v>93</v>
      </c>
      <c r="G11" s="1" t="s">
        <v>17</v>
      </c>
      <c r="H11" s="1" t="s">
        <v>34</v>
      </c>
      <c r="I11" s="22">
        <v>9496</v>
      </c>
      <c r="J11" s="5">
        <v>120</v>
      </c>
      <c r="K11" s="18" t="s">
        <v>94</v>
      </c>
      <c r="M11" s="19">
        <v>3752</v>
      </c>
      <c r="N11" s="17">
        <v>44505</v>
      </c>
      <c r="O11" s="19">
        <v>130426</v>
      </c>
      <c r="P11" s="19">
        <v>159127</v>
      </c>
      <c r="Q11" s="1" t="s">
        <v>148</v>
      </c>
      <c r="R11" s="1" t="s">
        <v>148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</row>
    <row r="12" spans="1:1014">
      <c r="A12" s="1">
        <v>10</v>
      </c>
      <c r="B12" s="1">
        <v>2013</v>
      </c>
      <c r="C12" s="1" t="s">
        <v>13</v>
      </c>
      <c r="D12" s="1" t="s">
        <v>14</v>
      </c>
      <c r="E12" s="1" t="s">
        <v>77</v>
      </c>
      <c r="F12" s="16" t="s">
        <v>78</v>
      </c>
      <c r="G12" s="1" t="s">
        <v>17</v>
      </c>
      <c r="H12" s="1" t="s">
        <v>79</v>
      </c>
      <c r="I12" s="22">
        <v>9257</v>
      </c>
      <c r="J12" s="5">
        <v>119</v>
      </c>
      <c r="K12" s="17">
        <v>45230</v>
      </c>
      <c r="M12" s="19">
        <v>3752</v>
      </c>
      <c r="N12" s="17">
        <v>44497</v>
      </c>
      <c r="O12" s="19">
        <v>122482</v>
      </c>
      <c r="P12" s="19">
        <v>160538</v>
      </c>
      <c r="Q12" s="1" t="s">
        <v>148</v>
      </c>
      <c r="R12" s="1" t="s">
        <v>148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</row>
    <row r="13" spans="1:1014">
      <c r="A13" s="1">
        <v>11</v>
      </c>
      <c r="B13" s="1">
        <v>2011</v>
      </c>
      <c r="C13" s="3" t="s">
        <v>13</v>
      </c>
      <c r="D13" s="3" t="s">
        <v>14</v>
      </c>
      <c r="E13" s="3" t="s">
        <v>58</v>
      </c>
      <c r="F13" s="16" t="s">
        <v>59</v>
      </c>
      <c r="G13" s="3" t="s">
        <v>17</v>
      </c>
      <c r="H13" s="3" t="s">
        <v>39</v>
      </c>
      <c r="I13" s="22">
        <v>7285</v>
      </c>
      <c r="J13" s="5">
        <v>118</v>
      </c>
      <c r="K13" s="17">
        <v>45107</v>
      </c>
      <c r="L13" s="3"/>
      <c r="M13" s="19">
        <v>3752</v>
      </c>
      <c r="N13" s="17">
        <v>44385</v>
      </c>
      <c r="O13" s="20">
        <v>103627</v>
      </c>
      <c r="P13" s="20">
        <v>159558</v>
      </c>
      <c r="Q13" s="1" t="s">
        <v>148</v>
      </c>
      <c r="R13" s="1" t="s">
        <v>148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</row>
    <row r="14" spans="1:1014">
      <c r="A14" s="1">
        <v>12</v>
      </c>
      <c r="B14" s="1">
        <v>2012</v>
      </c>
      <c r="C14" s="3" t="s">
        <v>13</v>
      </c>
      <c r="D14" s="3" t="s">
        <v>14</v>
      </c>
      <c r="E14" s="3" t="s">
        <v>56</v>
      </c>
      <c r="F14" s="16" t="s">
        <v>57</v>
      </c>
      <c r="G14" s="3" t="s">
        <v>17</v>
      </c>
      <c r="H14" s="3" t="s">
        <v>39</v>
      </c>
      <c r="I14" s="22">
        <v>7010</v>
      </c>
      <c r="J14" s="5">
        <v>117</v>
      </c>
      <c r="K14" s="17">
        <v>45061</v>
      </c>
      <c r="L14" s="3"/>
      <c r="M14" s="19">
        <v>3752</v>
      </c>
      <c r="N14" s="17">
        <v>44319</v>
      </c>
      <c r="O14" s="20">
        <v>107008</v>
      </c>
      <c r="P14" s="20">
        <v>174599</v>
      </c>
      <c r="Q14" s="1" t="s">
        <v>148</v>
      </c>
      <c r="R14" s="1" t="s">
        <v>148</v>
      </c>
    </row>
    <row r="15" spans="1:1014">
      <c r="A15" s="1">
        <v>13</v>
      </c>
      <c r="B15" s="1">
        <v>2012</v>
      </c>
      <c r="C15" s="3" t="s">
        <v>13</v>
      </c>
      <c r="D15" s="3" t="s">
        <v>14</v>
      </c>
      <c r="E15" s="3" t="s">
        <v>54</v>
      </c>
      <c r="F15" s="16" t="s">
        <v>55</v>
      </c>
      <c r="G15" s="3" t="s">
        <v>17</v>
      </c>
      <c r="H15" s="3" t="s">
        <v>34</v>
      </c>
      <c r="I15" s="22">
        <v>6548</v>
      </c>
      <c r="J15" s="5">
        <v>116</v>
      </c>
      <c r="K15" s="17">
        <v>45047</v>
      </c>
      <c r="L15" s="3"/>
      <c r="M15" s="19">
        <v>3752</v>
      </c>
      <c r="N15" s="17">
        <v>44319</v>
      </c>
      <c r="O15" s="20">
        <v>99069</v>
      </c>
      <c r="P15" s="20">
        <v>194816</v>
      </c>
      <c r="Q15" s="1" t="s">
        <v>148</v>
      </c>
      <c r="R15" s="1" t="s">
        <v>148</v>
      </c>
    </row>
    <row r="16" spans="1:1014">
      <c r="A16" s="1">
        <v>14</v>
      </c>
      <c r="B16" s="1">
        <v>2011</v>
      </c>
      <c r="C16" s="1" t="s">
        <v>13</v>
      </c>
      <c r="D16" s="1" t="s">
        <v>14</v>
      </c>
      <c r="E16" s="1" t="s">
        <v>90</v>
      </c>
      <c r="F16" s="16" t="s">
        <v>91</v>
      </c>
      <c r="G16" s="1" t="s">
        <v>17</v>
      </c>
      <c r="H16" s="1" t="s">
        <v>39</v>
      </c>
      <c r="I16" s="22">
        <v>6323</v>
      </c>
      <c r="J16" s="5">
        <v>115</v>
      </c>
      <c r="K16" s="17">
        <v>45382</v>
      </c>
      <c r="M16" s="19">
        <v>3752</v>
      </c>
      <c r="N16" s="17">
        <v>44277</v>
      </c>
      <c r="O16" s="19">
        <v>87050</v>
      </c>
      <c r="P16" s="19">
        <v>197777</v>
      </c>
      <c r="Q16" s="1" t="s">
        <v>148</v>
      </c>
      <c r="R16" s="1" t="s">
        <v>148</v>
      </c>
    </row>
    <row r="17" spans="1:1013">
      <c r="A17" s="1">
        <v>15</v>
      </c>
      <c r="B17" s="1">
        <v>2011</v>
      </c>
      <c r="C17" s="1" t="s">
        <v>13</v>
      </c>
      <c r="D17" s="1" t="s">
        <v>14</v>
      </c>
      <c r="E17" s="1" t="s">
        <v>19</v>
      </c>
      <c r="F17" s="16" t="s">
        <v>20</v>
      </c>
      <c r="G17" s="1" t="s">
        <v>17</v>
      </c>
      <c r="H17" s="1" t="s">
        <v>21</v>
      </c>
      <c r="I17" s="22">
        <v>7141</v>
      </c>
      <c r="J17" s="5">
        <v>114</v>
      </c>
      <c r="K17" s="17">
        <v>45382</v>
      </c>
      <c r="M17" s="19">
        <v>3752</v>
      </c>
      <c r="N17" s="17">
        <v>44277</v>
      </c>
      <c r="O17" s="19">
        <v>94885</v>
      </c>
      <c r="P17" s="19">
        <v>163291</v>
      </c>
      <c r="Q17" s="1" t="s">
        <v>148</v>
      </c>
      <c r="R17" t="s">
        <v>148</v>
      </c>
    </row>
    <row r="18" spans="1:1013">
      <c r="A18" s="1">
        <v>16</v>
      </c>
      <c r="B18" s="1">
        <v>2005</v>
      </c>
      <c r="C18" s="1" t="s">
        <v>72</v>
      </c>
      <c r="D18" s="1">
        <v>300</v>
      </c>
      <c r="E18" s="1" t="s">
        <v>73</v>
      </c>
      <c r="F18" s="16" t="s">
        <v>74</v>
      </c>
      <c r="G18" s="1" t="s">
        <v>17</v>
      </c>
      <c r="H18" s="1" t="s">
        <v>43</v>
      </c>
      <c r="I18" s="22">
        <v>8639</v>
      </c>
      <c r="J18" s="5">
        <v>113</v>
      </c>
      <c r="K18" s="17">
        <v>45199</v>
      </c>
      <c r="M18" s="19">
        <v>4066</v>
      </c>
      <c r="N18" s="17">
        <v>43130</v>
      </c>
      <c r="O18" s="19">
        <v>89833</v>
      </c>
      <c r="P18" s="19">
        <v>280859</v>
      </c>
      <c r="Q18" s="1" t="s">
        <v>148</v>
      </c>
      <c r="R18" s="1" t="s">
        <v>148</v>
      </c>
    </row>
    <row r="19" spans="1:1013">
      <c r="A19" s="1">
        <v>17</v>
      </c>
      <c r="B19" s="1">
        <v>2012</v>
      </c>
      <c r="C19" s="1" t="s">
        <v>13</v>
      </c>
      <c r="D19" s="1" t="s">
        <v>14</v>
      </c>
      <c r="E19" s="1" t="s">
        <v>22</v>
      </c>
      <c r="F19" s="16" t="s">
        <v>23</v>
      </c>
      <c r="G19" s="1" t="s">
        <v>17</v>
      </c>
      <c r="H19" s="1" t="s">
        <v>21</v>
      </c>
      <c r="I19" s="22">
        <v>5793</v>
      </c>
      <c r="J19" s="5">
        <v>112</v>
      </c>
      <c r="K19" s="17">
        <v>44849</v>
      </c>
      <c r="L19" s="1" t="s">
        <v>152</v>
      </c>
      <c r="M19" s="19">
        <v>3752</v>
      </c>
      <c r="N19" s="17">
        <v>44005</v>
      </c>
      <c r="O19" s="19">
        <v>105081</v>
      </c>
      <c r="P19" s="19">
        <v>274476</v>
      </c>
      <c r="Q19" s="1" t="s">
        <v>148</v>
      </c>
      <c r="R19" s="1" t="s">
        <v>148</v>
      </c>
    </row>
    <row r="20" spans="1:1013">
      <c r="A20" s="1">
        <v>18</v>
      </c>
      <c r="B20" s="1">
        <v>2012</v>
      </c>
      <c r="C20" s="3" t="s">
        <v>13</v>
      </c>
      <c r="D20" s="3" t="s">
        <v>14</v>
      </c>
      <c r="E20" s="3" t="s">
        <v>41</v>
      </c>
      <c r="F20" s="16" t="s">
        <v>42</v>
      </c>
      <c r="G20" s="3" t="s">
        <v>17</v>
      </c>
      <c r="H20" s="3" t="s">
        <v>43</v>
      </c>
      <c r="I20" s="22">
        <v>5793</v>
      </c>
      <c r="J20" s="5">
        <v>111</v>
      </c>
      <c r="K20" s="17">
        <v>44880</v>
      </c>
      <c r="L20" s="3"/>
      <c r="M20" s="19">
        <v>3752</v>
      </c>
      <c r="N20" s="17">
        <v>44158</v>
      </c>
      <c r="O20" s="20">
        <v>162290</v>
      </c>
      <c r="P20" s="20">
        <v>278434</v>
      </c>
      <c r="Q20" s="1" t="s">
        <v>148</v>
      </c>
      <c r="R20" s="1" t="s">
        <v>148</v>
      </c>
    </row>
    <row r="21" spans="1:1013">
      <c r="A21" s="1">
        <v>19</v>
      </c>
      <c r="B21" s="1">
        <v>2011</v>
      </c>
      <c r="C21" s="1" t="s">
        <v>13</v>
      </c>
      <c r="D21" s="1" t="s">
        <v>14</v>
      </c>
      <c r="E21" s="1" t="s">
        <v>86</v>
      </c>
      <c r="F21" s="16" t="s">
        <v>87</v>
      </c>
      <c r="G21" s="1" t="s">
        <v>17</v>
      </c>
      <c r="H21" s="1" t="s">
        <v>39</v>
      </c>
      <c r="I21" s="22">
        <v>5676</v>
      </c>
      <c r="J21" s="5">
        <v>110</v>
      </c>
      <c r="K21" s="17">
        <v>45322</v>
      </c>
      <c r="M21" s="19">
        <v>3752</v>
      </c>
      <c r="N21" s="17">
        <v>43847</v>
      </c>
      <c r="O21" s="19">
        <v>107888</v>
      </c>
      <c r="P21" s="19">
        <v>284999</v>
      </c>
      <c r="Q21" s="1" t="s">
        <v>148</v>
      </c>
      <c r="R21" s="1" t="s">
        <v>148</v>
      </c>
    </row>
    <row r="22" spans="1:1013">
      <c r="A22" s="1">
        <v>20</v>
      </c>
      <c r="B22" s="1">
        <v>2012</v>
      </c>
      <c r="C22" s="1" t="s">
        <v>13</v>
      </c>
      <c r="D22" s="1" t="s">
        <v>14</v>
      </c>
      <c r="E22" s="1" t="s">
        <v>82</v>
      </c>
      <c r="F22" s="16" t="s">
        <v>83</v>
      </c>
      <c r="G22" s="1" t="s">
        <v>17</v>
      </c>
      <c r="H22" s="1" t="s">
        <v>79</v>
      </c>
      <c r="I22" s="22">
        <v>5791</v>
      </c>
      <c r="J22" s="5">
        <v>109</v>
      </c>
      <c r="K22" s="17">
        <v>45306</v>
      </c>
      <c r="M22" s="19">
        <v>3752</v>
      </c>
      <c r="N22" s="17">
        <v>43833</v>
      </c>
      <c r="O22" s="19">
        <v>123126</v>
      </c>
      <c r="P22" s="19">
        <v>362029</v>
      </c>
      <c r="Q22" s="1" t="s">
        <v>148</v>
      </c>
      <c r="R22" s="1" t="s">
        <v>148</v>
      </c>
    </row>
    <row r="23" spans="1:1013">
      <c r="A23" s="1">
        <v>21</v>
      </c>
      <c r="B23" s="1">
        <v>2012</v>
      </c>
      <c r="C23" s="3" t="s">
        <v>13</v>
      </c>
      <c r="D23" s="3" t="s">
        <v>14</v>
      </c>
      <c r="E23" s="3" t="s">
        <v>60</v>
      </c>
      <c r="F23" s="16" t="s">
        <v>61</v>
      </c>
      <c r="G23" s="3" t="s">
        <v>17</v>
      </c>
      <c r="H23" s="3" t="s">
        <v>39</v>
      </c>
      <c r="I23" s="22">
        <v>5791</v>
      </c>
      <c r="J23" s="5">
        <v>108</v>
      </c>
      <c r="K23" s="17">
        <v>45107</v>
      </c>
      <c r="L23" s="3"/>
      <c r="M23" s="19">
        <v>3752</v>
      </c>
      <c r="N23" s="17">
        <v>43620</v>
      </c>
      <c r="O23" s="20">
        <v>106805</v>
      </c>
      <c r="P23" s="20">
        <v>334334</v>
      </c>
      <c r="Q23" s="1" t="s">
        <v>148</v>
      </c>
      <c r="R23" s="1" t="s">
        <v>148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</row>
    <row r="24" spans="1:1013">
      <c r="A24" s="1">
        <v>22</v>
      </c>
      <c r="B24" s="1">
        <v>2011</v>
      </c>
      <c r="C24" s="3" t="s">
        <v>13</v>
      </c>
      <c r="D24" s="3" t="s">
        <v>14</v>
      </c>
      <c r="E24" s="3" t="s">
        <v>52</v>
      </c>
      <c r="F24" s="16" t="s">
        <v>53</v>
      </c>
      <c r="G24" s="3" t="s">
        <v>17</v>
      </c>
      <c r="H24" s="3" t="s">
        <v>34</v>
      </c>
      <c r="I24" s="22">
        <v>5676</v>
      </c>
      <c r="J24" s="5">
        <v>107</v>
      </c>
      <c r="K24" s="17">
        <v>45046</v>
      </c>
      <c r="L24" s="3"/>
      <c r="M24" s="19">
        <v>3752</v>
      </c>
      <c r="N24" s="17">
        <v>43557</v>
      </c>
      <c r="O24" s="20">
        <v>117283</v>
      </c>
      <c r="P24" s="20">
        <v>339432</v>
      </c>
      <c r="Q24" s="1" t="s">
        <v>148</v>
      </c>
      <c r="R24" s="1" t="s">
        <v>148</v>
      </c>
    </row>
    <row r="25" spans="1:1013">
      <c r="A25" s="1">
        <v>23</v>
      </c>
      <c r="B25" s="1">
        <v>2011</v>
      </c>
      <c r="C25" s="1" t="s">
        <v>13</v>
      </c>
      <c r="D25" s="1" t="s">
        <v>14</v>
      </c>
      <c r="E25" s="1" t="s">
        <v>80</v>
      </c>
      <c r="F25" s="16" t="s">
        <v>81</v>
      </c>
      <c r="G25" s="1" t="s">
        <v>17</v>
      </c>
      <c r="H25" s="1" t="s">
        <v>39</v>
      </c>
      <c r="I25" s="22">
        <v>5676</v>
      </c>
      <c r="J25" s="5">
        <v>106</v>
      </c>
      <c r="K25" s="17">
        <v>45230</v>
      </c>
      <c r="M25" s="19">
        <v>3752</v>
      </c>
      <c r="N25" s="17">
        <v>43133</v>
      </c>
      <c r="O25" s="19">
        <v>96701</v>
      </c>
      <c r="P25" s="19">
        <v>335426</v>
      </c>
      <c r="Q25" s="1" t="s">
        <v>148</v>
      </c>
      <c r="R25" s="1" t="s">
        <v>148</v>
      </c>
    </row>
    <row r="26" spans="1:1013">
      <c r="A26" s="1">
        <v>24</v>
      </c>
      <c r="B26" s="1">
        <v>2012</v>
      </c>
      <c r="C26" s="1" t="s">
        <v>13</v>
      </c>
      <c r="D26" s="1" t="s">
        <v>14</v>
      </c>
      <c r="E26" s="1" t="s">
        <v>88</v>
      </c>
      <c r="F26" s="16" t="s">
        <v>89</v>
      </c>
      <c r="G26" s="1" t="s">
        <v>17</v>
      </c>
      <c r="H26" s="1" t="s">
        <v>79</v>
      </c>
      <c r="I26" s="22">
        <v>5791</v>
      </c>
      <c r="J26" s="5">
        <v>105</v>
      </c>
      <c r="K26" s="17">
        <v>45351</v>
      </c>
      <c r="M26" s="19">
        <v>3752</v>
      </c>
      <c r="N26" s="17">
        <v>43528</v>
      </c>
      <c r="O26" s="19">
        <v>122922</v>
      </c>
      <c r="P26" s="19">
        <v>332737</v>
      </c>
      <c r="Q26" s="1" t="s">
        <v>148</v>
      </c>
      <c r="R26" s="1" t="s">
        <v>148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</row>
    <row r="27" spans="1:1013">
      <c r="A27" s="1">
        <v>25</v>
      </c>
      <c r="B27" s="1">
        <v>2012</v>
      </c>
      <c r="C27" s="1" t="s">
        <v>13</v>
      </c>
      <c r="D27" s="1" t="s">
        <v>14</v>
      </c>
      <c r="E27" s="1" t="s">
        <v>65</v>
      </c>
      <c r="F27" s="16" t="s">
        <v>66</v>
      </c>
      <c r="G27" s="1" t="s">
        <v>17</v>
      </c>
      <c r="H27" s="1" t="s">
        <v>34</v>
      </c>
      <c r="I27" s="22">
        <v>5791</v>
      </c>
      <c r="J27" s="5">
        <v>104</v>
      </c>
      <c r="K27" s="17">
        <v>45153</v>
      </c>
      <c r="M27" s="19">
        <v>3752</v>
      </c>
      <c r="N27" s="17">
        <v>43656</v>
      </c>
      <c r="O27" s="19">
        <v>130625</v>
      </c>
      <c r="P27" s="19">
        <v>335010</v>
      </c>
      <c r="Q27" s="1" t="s">
        <v>148</v>
      </c>
      <c r="R27" s="1" t="s">
        <v>148</v>
      </c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</row>
    <row r="28" spans="1:1013">
      <c r="A28" s="1">
        <v>26</v>
      </c>
      <c r="B28" s="1">
        <v>2012</v>
      </c>
      <c r="C28" s="1" t="s">
        <v>13</v>
      </c>
      <c r="D28" s="1" t="s">
        <v>14</v>
      </c>
      <c r="E28" s="1" t="s">
        <v>75</v>
      </c>
      <c r="F28" s="16" t="s">
        <v>76</v>
      </c>
      <c r="G28" s="1" t="s">
        <v>17</v>
      </c>
      <c r="H28" s="1" t="s">
        <v>39</v>
      </c>
      <c r="I28" s="22">
        <v>5791</v>
      </c>
      <c r="J28" s="5">
        <v>103</v>
      </c>
      <c r="K28" s="17">
        <v>45214</v>
      </c>
      <c r="M28" s="19">
        <v>3752</v>
      </c>
      <c r="N28" s="17">
        <v>43745</v>
      </c>
      <c r="O28" s="19">
        <v>111157</v>
      </c>
      <c r="P28" s="19">
        <v>321719</v>
      </c>
      <c r="Q28" s="1" t="s">
        <v>148</v>
      </c>
      <c r="R28" s="1" t="s">
        <v>148</v>
      </c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</row>
    <row r="29" spans="1:1013">
      <c r="A29" s="1">
        <v>27</v>
      </c>
      <c r="B29" s="1">
        <v>2011</v>
      </c>
      <c r="C29" s="1" t="s">
        <v>13</v>
      </c>
      <c r="D29" s="1" t="s">
        <v>14</v>
      </c>
      <c r="E29" s="1" t="s">
        <v>84</v>
      </c>
      <c r="F29" s="16" t="s">
        <v>85</v>
      </c>
      <c r="G29" s="1" t="s">
        <v>17</v>
      </c>
      <c r="H29" s="1" t="s">
        <v>21</v>
      </c>
      <c r="I29" s="22">
        <v>5676</v>
      </c>
      <c r="J29" s="5">
        <v>102</v>
      </c>
      <c r="K29" s="17">
        <v>45322</v>
      </c>
      <c r="M29" s="19">
        <v>3752</v>
      </c>
      <c r="N29" s="17">
        <v>43775</v>
      </c>
      <c r="O29" s="19">
        <v>96469</v>
      </c>
      <c r="P29" s="19">
        <v>329506</v>
      </c>
      <c r="Q29" s="1" t="s">
        <v>148</v>
      </c>
      <c r="R29" s="1" t="s">
        <v>148</v>
      </c>
    </row>
    <row r="30" spans="1:1013">
      <c r="A30" s="1">
        <v>28</v>
      </c>
      <c r="B30" s="1">
        <v>2012</v>
      </c>
      <c r="C30" s="1" t="s">
        <v>13</v>
      </c>
      <c r="D30" s="1" t="s">
        <v>14</v>
      </c>
      <c r="E30" s="1" t="s">
        <v>62</v>
      </c>
      <c r="F30" s="16" t="s">
        <v>63</v>
      </c>
      <c r="G30" s="1" t="s">
        <v>17</v>
      </c>
      <c r="H30" s="1" t="s">
        <v>64</v>
      </c>
      <c r="I30" s="22">
        <v>5791</v>
      </c>
      <c r="J30" s="5">
        <v>101</v>
      </c>
      <c r="K30" s="17">
        <v>45122</v>
      </c>
      <c r="M30" s="19">
        <v>3752</v>
      </c>
      <c r="N30" s="17">
        <v>43642</v>
      </c>
      <c r="O30" s="19">
        <v>71059</v>
      </c>
      <c r="P30" s="19">
        <v>315234</v>
      </c>
      <c r="Q30" s="1" t="s">
        <v>148</v>
      </c>
      <c r="R30" s="1" t="s">
        <v>148</v>
      </c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</row>
    <row r="31" spans="1:1013">
      <c r="A31" s="1">
        <v>29</v>
      </c>
      <c r="B31" s="1">
        <v>2014</v>
      </c>
      <c r="C31" s="1" t="s">
        <v>67</v>
      </c>
      <c r="D31" s="1" t="s">
        <v>68</v>
      </c>
      <c r="E31" s="1" t="s">
        <v>69</v>
      </c>
      <c r="F31" s="16" t="s">
        <v>70</v>
      </c>
      <c r="G31" s="1" t="s">
        <v>17</v>
      </c>
      <c r="H31" s="1" t="s">
        <v>71</v>
      </c>
      <c r="I31" s="22">
        <v>11770</v>
      </c>
      <c r="J31" s="5">
        <v>100</v>
      </c>
      <c r="K31" s="17">
        <v>45199</v>
      </c>
      <c r="M31" s="19">
        <v>4740</v>
      </c>
      <c r="N31" s="17">
        <v>43019</v>
      </c>
      <c r="O31" s="19">
        <v>35944</v>
      </c>
      <c r="P31" s="19">
        <v>423711</v>
      </c>
      <c r="Q31" s="1" t="s">
        <v>148</v>
      </c>
      <c r="R31" s="1" t="s">
        <v>148</v>
      </c>
    </row>
    <row r="32" spans="1:1013">
      <c r="I32" s="4"/>
      <c r="J32" s="5"/>
      <c r="M32" s="19"/>
      <c r="N32" s="18"/>
      <c r="O32" s="19"/>
      <c r="P32" s="19"/>
    </row>
    <row r="33" spans="9:16">
      <c r="I33" s="4"/>
      <c r="J33" s="5"/>
      <c r="M33" s="19"/>
      <c r="N33" s="18"/>
      <c r="O33" s="19"/>
      <c r="P33" s="19"/>
    </row>
    <row r="34" spans="9:16">
      <c r="I34" s="4"/>
      <c r="M34" s="19"/>
      <c r="N34" s="18"/>
      <c r="O34" s="19"/>
      <c r="P34" s="19"/>
    </row>
    <row r="35" spans="9:16">
      <c r="I35" s="4"/>
      <c r="M35" s="19"/>
      <c r="N35" s="18"/>
      <c r="O35" s="19"/>
      <c r="P35" s="19"/>
    </row>
    <row r="36" spans="9:16">
      <c r="M36" s="19"/>
      <c r="N36" s="18"/>
      <c r="O36" s="19"/>
      <c r="P36" s="19"/>
    </row>
    <row r="37" spans="9:16">
      <c r="M37" s="19"/>
      <c r="N37" s="18"/>
      <c r="O37" s="19"/>
      <c r="P37" s="19"/>
    </row>
    <row r="38" spans="9:16">
      <c r="M38" s="19"/>
      <c r="N38" s="18"/>
      <c r="O38" s="19"/>
      <c r="P38" s="19"/>
    </row>
    <row r="39" spans="9:16">
      <c r="M39" s="19"/>
      <c r="N39" s="18"/>
      <c r="O39" s="19"/>
      <c r="P39" s="19"/>
    </row>
    <row r="40" spans="9:16">
      <c r="M40" s="19"/>
      <c r="N40" s="18"/>
    </row>
    <row r="41" spans="9:16">
      <c r="M41" s="19"/>
      <c r="N41" s="18"/>
    </row>
    <row r="42" spans="9:16">
      <c r="M42" s="19"/>
      <c r="N42" s="18"/>
    </row>
    <row r="43" spans="9:16">
      <c r="M43" s="19"/>
    </row>
  </sheetData>
  <autoFilter ref="B2:R31">
    <filterColumn colId="11"/>
    <filterColumn colId="12"/>
    <sortState ref="B3:R31">
      <sortCondition descending="1" ref="J2:J31"/>
    </sortState>
  </autoFilter>
  <mergeCells count="1">
    <mergeCell ref="A1:F1"/>
  </mergeCells>
  <printOptions horizontalCentered="1" verticalCentered="1"/>
  <pageMargins left="0.25" right="0.25" top="0.6" bottom="0.39410000000000001" header="0" footer="0"/>
  <pageSetup scale="75" fitToWidth="0" fitToHeight="0" pageOrder="overThenDown" orientation="landscape" useFirstPageNumber="1" r:id="rId1"/>
  <headerFooter alignWithMargins="0">
    <oddHeader>&amp;C&amp;"-,Bold"&amp;14&amp;A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E46"/>
  <sheetViews>
    <sheetView tabSelected="1" workbookViewId="0">
      <selection activeCell="G31" sqref="G31"/>
    </sheetView>
  </sheetViews>
  <sheetFormatPr defaultRowHeight="14.25"/>
  <cols>
    <col min="1" max="1" width="3.875" style="67" customWidth="1"/>
    <col min="2" max="2" width="12.25" bestFit="1" customWidth="1"/>
    <col min="3" max="3" width="8.5" customWidth="1"/>
    <col min="4" max="4" width="11.75" customWidth="1"/>
    <col min="5" max="5" width="17.5" customWidth="1"/>
    <col min="6" max="6" width="13.625" hidden="1" customWidth="1"/>
    <col min="7" max="7" width="12.5" bestFit="1" customWidth="1"/>
    <col min="8" max="8" width="28.25" bestFit="1" customWidth="1"/>
    <col min="9" max="9" width="9.375" hidden="1" customWidth="1"/>
    <col min="10" max="10" width="9.5" customWidth="1"/>
    <col min="11" max="11" width="9.875" customWidth="1"/>
    <col min="12" max="12" width="11.5" hidden="1" customWidth="1"/>
    <col min="13" max="14" width="25.875" hidden="1" customWidth="1"/>
    <col min="15" max="15" width="24.625" hidden="1" customWidth="1"/>
    <col min="16" max="16" width="9.625" hidden="1" customWidth="1"/>
    <col min="17" max="17" width="10.125" hidden="1" customWidth="1"/>
    <col min="18" max="18" width="19" hidden="1" customWidth="1"/>
    <col min="19" max="19" width="18.625" bestFit="1" customWidth="1"/>
    <col min="20" max="20" width="16.5" hidden="1" customWidth="1"/>
    <col min="21" max="21" width="27" bestFit="1" customWidth="1"/>
    <col min="22" max="22" width="17.125" bestFit="1" customWidth="1"/>
    <col min="23" max="23" width="25.625" bestFit="1" customWidth="1"/>
    <col min="24" max="24" width="19.5" bestFit="1" customWidth="1"/>
    <col min="25" max="25" width="29.25" bestFit="1" customWidth="1"/>
    <col min="26" max="26" width="15.375" hidden="1" customWidth="1"/>
    <col min="27" max="27" width="22.375" hidden="1" customWidth="1"/>
    <col min="28" max="28" width="21.125" hidden="1" customWidth="1"/>
    <col min="29" max="29" width="20.375" hidden="1" customWidth="1"/>
    <col min="30" max="30" width="22.125" hidden="1" customWidth="1"/>
    <col min="31" max="31" width="3.125" hidden="1" customWidth="1"/>
  </cols>
  <sheetData>
    <row r="1" spans="1:31" s="58" customFormat="1" ht="21.95" customHeight="1">
      <c r="A1" s="52" t="s">
        <v>264</v>
      </c>
      <c r="B1" s="69"/>
      <c r="C1" s="69"/>
      <c r="D1" s="69"/>
      <c r="E1" s="69"/>
      <c r="F1" s="53"/>
      <c r="G1" s="69"/>
      <c r="H1" s="69"/>
      <c r="I1" s="54"/>
      <c r="J1" s="52"/>
      <c r="K1" s="70"/>
      <c r="L1" s="54"/>
      <c r="M1" s="54"/>
      <c r="N1" s="52"/>
      <c r="O1" s="54"/>
      <c r="P1" s="52"/>
      <c r="Q1" s="55"/>
      <c r="R1" s="69"/>
      <c r="S1" s="70"/>
      <c r="T1" s="54"/>
      <c r="U1" s="70"/>
      <c r="V1" s="70"/>
      <c r="W1" s="70"/>
      <c r="X1" s="70"/>
      <c r="Y1" s="70"/>
      <c r="Z1" s="54"/>
      <c r="AA1" s="54"/>
      <c r="AB1" s="56"/>
      <c r="AC1" s="57"/>
      <c r="AD1" s="55"/>
    </row>
    <row r="2" spans="1:31" s="60" customFormat="1" ht="21.95" customHeight="1">
      <c r="A2" s="39" t="s">
        <v>0</v>
      </c>
      <c r="B2" s="28" t="s">
        <v>9</v>
      </c>
      <c r="C2" s="28" t="s">
        <v>1</v>
      </c>
      <c r="D2" s="28" t="s">
        <v>2</v>
      </c>
      <c r="E2" s="28" t="s">
        <v>3</v>
      </c>
      <c r="F2" s="28" t="s">
        <v>195</v>
      </c>
      <c r="G2" s="28" t="s">
        <v>4</v>
      </c>
      <c r="H2" s="28" t="s">
        <v>5</v>
      </c>
      <c r="I2" s="28" t="s">
        <v>6</v>
      </c>
      <c r="J2" s="28" t="s">
        <v>7</v>
      </c>
      <c r="K2" s="28" t="s">
        <v>201</v>
      </c>
      <c r="L2" s="28" t="s">
        <v>8</v>
      </c>
      <c r="M2" s="28" t="s">
        <v>188</v>
      </c>
      <c r="N2" s="28" t="s">
        <v>189</v>
      </c>
      <c r="O2" s="28" t="s">
        <v>187</v>
      </c>
      <c r="P2" s="28" t="s">
        <v>263</v>
      </c>
      <c r="Q2" s="28" t="s">
        <v>151</v>
      </c>
      <c r="R2" s="28" t="s">
        <v>219</v>
      </c>
      <c r="S2" s="28" t="s">
        <v>9</v>
      </c>
      <c r="T2" s="28" t="s">
        <v>245</v>
      </c>
      <c r="U2" s="28" t="s">
        <v>10</v>
      </c>
      <c r="V2" s="28" t="s">
        <v>204</v>
      </c>
      <c r="W2" s="28" t="s">
        <v>186</v>
      </c>
      <c r="X2" s="28" t="s">
        <v>240</v>
      </c>
      <c r="Y2" s="28" t="s">
        <v>241</v>
      </c>
      <c r="Z2" s="28" t="s">
        <v>11</v>
      </c>
      <c r="AA2" s="28" t="s">
        <v>236</v>
      </c>
      <c r="AB2" s="28" t="s">
        <v>179</v>
      </c>
      <c r="AC2" s="28" t="s">
        <v>150</v>
      </c>
      <c r="AD2" s="28" t="s">
        <v>12</v>
      </c>
      <c r="AE2" s="31"/>
    </row>
    <row r="3" spans="1:31" s="62" customFormat="1" ht="21.95" hidden="1" customHeight="1">
      <c r="A3" s="29">
        <v>1</v>
      </c>
      <c r="B3" s="29" t="s">
        <v>296</v>
      </c>
      <c r="C3" s="29">
        <v>2013</v>
      </c>
      <c r="D3" s="40" t="s">
        <v>13</v>
      </c>
      <c r="E3" s="40" t="s">
        <v>14</v>
      </c>
      <c r="F3" s="40" t="s">
        <v>172</v>
      </c>
      <c r="G3" s="40" t="s">
        <v>247</v>
      </c>
      <c r="H3" s="51" t="s">
        <v>183</v>
      </c>
      <c r="I3" s="40" t="s">
        <v>17</v>
      </c>
      <c r="J3" s="40" t="s">
        <v>39</v>
      </c>
      <c r="K3" s="40" t="s">
        <v>202</v>
      </c>
      <c r="L3" s="41"/>
      <c r="M3" s="40" t="s">
        <v>199</v>
      </c>
      <c r="N3" s="29" t="s">
        <v>199</v>
      </c>
      <c r="O3" s="42">
        <v>45369</v>
      </c>
      <c r="P3" s="29">
        <v>5</v>
      </c>
      <c r="Q3" s="44">
        <v>3752</v>
      </c>
      <c r="R3" s="40" t="s">
        <v>250</v>
      </c>
      <c r="S3" s="29">
        <v>114</v>
      </c>
      <c r="T3" s="29" t="s">
        <v>148</v>
      </c>
      <c r="U3" s="42">
        <v>45323</v>
      </c>
      <c r="V3" s="29" t="s">
        <v>273</v>
      </c>
      <c r="W3" s="42">
        <v>45291</v>
      </c>
      <c r="X3" s="43" t="s">
        <v>274</v>
      </c>
      <c r="Y3" s="42" t="s">
        <v>285</v>
      </c>
      <c r="Z3" s="47" t="s">
        <v>212</v>
      </c>
      <c r="AA3" s="29"/>
      <c r="AB3" s="45">
        <v>10500</v>
      </c>
      <c r="AC3" s="42">
        <v>44998</v>
      </c>
      <c r="AD3" s="46">
        <v>124229</v>
      </c>
    </row>
    <row r="4" spans="1:31" s="40" customFormat="1" ht="21.95" customHeight="1">
      <c r="A4" s="29">
        <v>2</v>
      </c>
      <c r="B4" s="29" t="s">
        <v>40</v>
      </c>
      <c r="C4" s="29">
        <v>2013</v>
      </c>
      <c r="D4" s="40" t="s">
        <v>95</v>
      </c>
      <c r="E4" s="40" t="s">
        <v>96</v>
      </c>
      <c r="F4" s="40" t="s">
        <v>101</v>
      </c>
      <c r="G4" s="40" t="s">
        <v>197</v>
      </c>
      <c r="H4" s="51" t="s">
        <v>102</v>
      </c>
      <c r="I4" s="40" t="s">
        <v>99</v>
      </c>
      <c r="J4" s="40" t="s">
        <v>39</v>
      </c>
      <c r="K4" s="40" t="s">
        <v>203</v>
      </c>
      <c r="L4" s="41">
        <v>21975</v>
      </c>
      <c r="M4" s="40" t="s">
        <v>191</v>
      </c>
      <c r="N4" s="40" t="s">
        <v>191</v>
      </c>
      <c r="O4" s="33">
        <v>45509</v>
      </c>
      <c r="P4" s="29">
        <v>12</v>
      </c>
      <c r="Q4" s="44">
        <v>8850</v>
      </c>
      <c r="R4" s="40" t="s">
        <v>234</v>
      </c>
      <c r="S4" s="29" t="s">
        <v>40</v>
      </c>
      <c r="T4" s="40" t="s">
        <v>148</v>
      </c>
      <c r="U4" s="42">
        <v>45323</v>
      </c>
      <c r="V4" s="29" t="s">
        <v>259</v>
      </c>
      <c r="W4" s="42">
        <v>45443</v>
      </c>
      <c r="X4" s="43"/>
      <c r="Y4" s="42"/>
      <c r="Z4" s="43" t="s">
        <v>256</v>
      </c>
      <c r="AA4" s="29"/>
      <c r="AB4" s="45">
        <v>28283.65</v>
      </c>
      <c r="AC4" s="42">
        <v>42819</v>
      </c>
      <c r="AD4" s="46">
        <v>97012</v>
      </c>
    </row>
    <row r="5" spans="1:31" s="40" customFormat="1" ht="21.95" customHeight="1">
      <c r="A5" s="29">
        <v>3</v>
      </c>
      <c r="B5" s="29">
        <v>109</v>
      </c>
      <c r="C5" s="29">
        <v>2014</v>
      </c>
      <c r="D5" s="40" t="s">
        <v>13</v>
      </c>
      <c r="E5" s="40" t="s">
        <v>14</v>
      </c>
      <c r="G5" s="40" t="s">
        <v>162</v>
      </c>
      <c r="H5" s="51" t="s">
        <v>163</v>
      </c>
      <c r="I5" s="40" t="s">
        <v>17</v>
      </c>
      <c r="J5" s="40" t="s">
        <v>21</v>
      </c>
      <c r="K5" s="40" t="s">
        <v>202</v>
      </c>
      <c r="L5" s="41"/>
      <c r="M5" s="40" t="s">
        <v>191</v>
      </c>
      <c r="N5" s="40" t="s">
        <v>199</v>
      </c>
      <c r="O5" s="42">
        <v>45369</v>
      </c>
      <c r="P5" s="29">
        <v>5</v>
      </c>
      <c r="Q5" s="44">
        <v>3752</v>
      </c>
      <c r="R5" s="40" t="s">
        <v>253</v>
      </c>
      <c r="S5" s="29">
        <v>109</v>
      </c>
      <c r="T5" s="29" t="s">
        <v>148</v>
      </c>
      <c r="U5" s="42">
        <v>45413</v>
      </c>
      <c r="V5" s="29" t="s">
        <v>280</v>
      </c>
      <c r="W5" s="42">
        <v>45291</v>
      </c>
      <c r="X5" s="43" t="s">
        <v>281</v>
      </c>
      <c r="Y5" s="42">
        <v>45382</v>
      </c>
      <c r="Z5" s="47" t="s">
        <v>208</v>
      </c>
      <c r="AA5" s="29"/>
      <c r="AB5" s="45">
        <v>17193.82</v>
      </c>
      <c r="AC5" s="42">
        <v>44713</v>
      </c>
      <c r="AD5" s="46">
        <v>115595</v>
      </c>
    </row>
    <row r="6" spans="1:31" s="40" customFormat="1" ht="21.95" customHeight="1">
      <c r="A6" s="29">
        <v>4</v>
      </c>
      <c r="B6" s="30" t="s">
        <v>164</v>
      </c>
      <c r="C6" s="30">
        <v>2015</v>
      </c>
      <c r="D6" s="31" t="s">
        <v>35</v>
      </c>
      <c r="E6" s="31" t="s">
        <v>36</v>
      </c>
      <c r="F6" s="31" t="s">
        <v>173</v>
      </c>
      <c r="G6" s="31" t="s">
        <v>243</v>
      </c>
      <c r="H6" s="50" t="s">
        <v>174</v>
      </c>
      <c r="I6" s="31" t="s">
        <v>17</v>
      </c>
      <c r="J6" s="31" t="s">
        <v>39</v>
      </c>
      <c r="K6" s="31" t="s">
        <v>202</v>
      </c>
      <c r="L6" s="32"/>
      <c r="M6" s="31" t="s">
        <v>191</v>
      </c>
      <c r="N6" s="31" t="s">
        <v>191</v>
      </c>
      <c r="O6" s="33">
        <v>45509</v>
      </c>
      <c r="P6" s="29">
        <v>10</v>
      </c>
      <c r="Q6" s="35">
        <v>9000</v>
      </c>
      <c r="R6" s="31" t="s">
        <v>257</v>
      </c>
      <c r="S6" s="30" t="s">
        <v>164</v>
      </c>
      <c r="T6" s="31"/>
      <c r="U6" s="33">
        <v>45413</v>
      </c>
      <c r="V6" s="30" t="s">
        <v>293</v>
      </c>
      <c r="W6" s="33">
        <v>45443</v>
      </c>
      <c r="X6" s="34" t="s">
        <v>291</v>
      </c>
      <c r="Y6" s="33">
        <v>45596</v>
      </c>
      <c r="Z6" s="38" t="s">
        <v>255</v>
      </c>
      <c r="AA6" s="30"/>
      <c r="AB6" s="36">
        <v>39701.699999999997</v>
      </c>
      <c r="AC6" s="33">
        <v>44695</v>
      </c>
      <c r="AD6" s="37">
        <v>76204</v>
      </c>
    </row>
    <row r="7" spans="1:31" s="40" customFormat="1" ht="21.95" customHeight="1">
      <c r="A7" s="29">
        <v>5</v>
      </c>
      <c r="B7" s="29">
        <v>105</v>
      </c>
      <c r="C7" s="29">
        <v>2012</v>
      </c>
      <c r="D7" s="40" t="s">
        <v>13</v>
      </c>
      <c r="E7" s="40" t="s">
        <v>14</v>
      </c>
      <c r="G7" s="68" t="s">
        <v>111</v>
      </c>
      <c r="H7" s="51" t="s">
        <v>112</v>
      </c>
      <c r="I7" s="62" t="s">
        <v>17</v>
      </c>
      <c r="J7" s="40" t="s">
        <v>79</v>
      </c>
      <c r="K7" s="40" t="s">
        <v>203</v>
      </c>
      <c r="L7" s="41">
        <v>7540.92</v>
      </c>
      <c r="M7" s="62" t="s">
        <v>191</v>
      </c>
      <c r="N7" s="62" t="s">
        <v>190</v>
      </c>
      <c r="O7" s="49">
        <v>45509</v>
      </c>
      <c r="P7" s="59">
        <v>5</v>
      </c>
      <c r="Q7" s="63">
        <v>3752</v>
      </c>
      <c r="R7" s="40" t="s">
        <v>224</v>
      </c>
      <c r="S7" s="29">
        <v>105</v>
      </c>
      <c r="U7" s="42">
        <v>45444</v>
      </c>
      <c r="V7" s="29" t="s">
        <v>282</v>
      </c>
      <c r="W7" s="42" t="s">
        <v>283</v>
      </c>
      <c r="X7" s="43" t="s">
        <v>286</v>
      </c>
      <c r="Y7" s="42">
        <v>45596</v>
      </c>
      <c r="Z7" s="43" t="s">
        <v>255</v>
      </c>
      <c r="AA7" s="59"/>
      <c r="AB7" s="45">
        <v>7540.92</v>
      </c>
      <c r="AC7" s="42">
        <v>44369</v>
      </c>
      <c r="AD7" s="46">
        <v>171089</v>
      </c>
    </row>
    <row r="8" spans="1:31" s="40" customFormat="1" ht="21.95" customHeight="1">
      <c r="A8" s="29">
        <v>6</v>
      </c>
      <c r="B8" s="30" t="s">
        <v>166</v>
      </c>
      <c r="C8" s="30">
        <v>2013</v>
      </c>
      <c r="D8" s="31" t="s">
        <v>35</v>
      </c>
      <c r="E8" s="31" t="s">
        <v>167</v>
      </c>
      <c r="F8" s="31"/>
      <c r="G8" s="31" t="s">
        <v>176</v>
      </c>
      <c r="H8" s="50" t="s">
        <v>178</v>
      </c>
      <c r="I8" s="60" t="s">
        <v>17</v>
      </c>
      <c r="J8" s="31" t="s">
        <v>39</v>
      </c>
      <c r="K8" s="31" t="s">
        <v>203</v>
      </c>
      <c r="L8" s="32"/>
      <c r="M8" s="60" t="s">
        <v>191</v>
      </c>
      <c r="N8" s="60" t="s">
        <v>191</v>
      </c>
      <c r="O8" s="49">
        <v>45509</v>
      </c>
      <c r="P8" s="59">
        <v>30</v>
      </c>
      <c r="Q8" s="61">
        <v>10000</v>
      </c>
      <c r="R8" s="31" t="s">
        <v>235</v>
      </c>
      <c r="S8" s="30" t="s">
        <v>166</v>
      </c>
      <c r="T8" s="31"/>
      <c r="U8" s="33">
        <v>45444</v>
      </c>
      <c r="V8" s="30"/>
      <c r="W8" s="33"/>
      <c r="X8" s="34" t="s">
        <v>292</v>
      </c>
      <c r="Y8" s="33">
        <v>45596</v>
      </c>
      <c r="Z8" s="38" t="s">
        <v>218</v>
      </c>
      <c r="AA8" s="39"/>
      <c r="AB8" s="36">
        <v>36787.629999999997</v>
      </c>
      <c r="AC8" s="33">
        <v>44739</v>
      </c>
      <c r="AD8" s="37">
        <v>95378</v>
      </c>
    </row>
    <row r="9" spans="1:31" s="40" customFormat="1" ht="21.95" customHeight="1">
      <c r="A9" s="29">
        <v>7</v>
      </c>
      <c r="B9" s="29" t="s">
        <v>31</v>
      </c>
      <c r="C9" s="29">
        <v>2015</v>
      </c>
      <c r="D9" s="40" t="s">
        <v>13</v>
      </c>
      <c r="E9" s="40" t="s">
        <v>24</v>
      </c>
      <c r="F9" s="40" t="s">
        <v>105</v>
      </c>
      <c r="G9" s="40" t="s">
        <v>196</v>
      </c>
      <c r="H9" s="51" t="s">
        <v>106</v>
      </c>
      <c r="I9" s="62" t="s">
        <v>17</v>
      </c>
      <c r="J9" s="40" t="s">
        <v>21</v>
      </c>
      <c r="K9" s="40" t="s">
        <v>203</v>
      </c>
      <c r="L9" s="41">
        <v>21000</v>
      </c>
      <c r="M9" s="62" t="s">
        <v>191</v>
      </c>
      <c r="N9" s="59" t="s">
        <v>190</v>
      </c>
      <c r="O9" s="49">
        <v>45509</v>
      </c>
      <c r="P9" s="59">
        <v>7</v>
      </c>
      <c r="Q9" s="63">
        <v>7700</v>
      </c>
      <c r="R9" s="29" t="s">
        <v>232</v>
      </c>
      <c r="S9" s="29" t="s">
        <v>31</v>
      </c>
      <c r="T9" s="29" t="s">
        <v>148</v>
      </c>
      <c r="U9" s="42">
        <v>45474</v>
      </c>
      <c r="V9" s="29" t="s">
        <v>270</v>
      </c>
      <c r="W9" s="42">
        <v>45504</v>
      </c>
      <c r="X9" s="43" t="s">
        <v>290</v>
      </c>
      <c r="Y9" s="42">
        <v>45596</v>
      </c>
      <c r="Z9" s="43" t="s">
        <v>214</v>
      </c>
      <c r="AA9" s="59"/>
      <c r="AB9" s="45">
        <v>26532</v>
      </c>
      <c r="AC9" s="42">
        <v>44337</v>
      </c>
      <c r="AD9" s="46">
        <v>102078</v>
      </c>
    </row>
    <row r="10" spans="1:31" s="40" customFormat="1" ht="21.95" customHeight="1">
      <c r="A10" s="29">
        <v>8</v>
      </c>
      <c r="B10" s="29">
        <v>106</v>
      </c>
      <c r="C10" s="29">
        <v>2015</v>
      </c>
      <c r="D10" s="40" t="s">
        <v>13</v>
      </c>
      <c r="E10" s="40" t="s">
        <v>14</v>
      </c>
      <c r="G10" s="40" t="s">
        <v>113</v>
      </c>
      <c r="H10" s="51" t="s">
        <v>114</v>
      </c>
      <c r="I10" s="62" t="s">
        <v>17</v>
      </c>
      <c r="J10" s="40" t="s">
        <v>39</v>
      </c>
      <c r="K10" s="40" t="s">
        <v>203</v>
      </c>
      <c r="L10" s="41">
        <v>10303.98</v>
      </c>
      <c r="M10" s="62" t="s">
        <v>191</v>
      </c>
      <c r="N10" s="59" t="s">
        <v>190</v>
      </c>
      <c r="O10" s="49">
        <v>45509</v>
      </c>
      <c r="P10" s="59">
        <v>5</v>
      </c>
      <c r="Q10" s="63">
        <v>3752</v>
      </c>
      <c r="R10" s="40" t="s">
        <v>225</v>
      </c>
      <c r="S10" s="29">
        <v>106</v>
      </c>
      <c r="T10" s="29" t="s">
        <v>148</v>
      </c>
      <c r="U10" s="42">
        <v>45505</v>
      </c>
      <c r="V10" s="29" t="s">
        <v>269</v>
      </c>
      <c r="W10" s="42">
        <v>45535</v>
      </c>
      <c r="X10" s="43"/>
      <c r="Y10" s="42"/>
      <c r="Z10" s="47" t="s">
        <v>206</v>
      </c>
      <c r="AA10" s="59"/>
      <c r="AB10" s="45"/>
      <c r="AC10" s="42"/>
      <c r="AD10" s="46"/>
    </row>
    <row r="11" spans="1:31" s="40" customFormat="1" ht="21.95" customHeight="1">
      <c r="A11" s="29">
        <v>9</v>
      </c>
      <c r="B11" s="29">
        <v>111</v>
      </c>
      <c r="C11" s="29">
        <v>2015</v>
      </c>
      <c r="D11" s="40" t="s">
        <v>13</v>
      </c>
      <c r="E11" s="40" t="s">
        <v>14</v>
      </c>
      <c r="G11" s="40" t="s">
        <v>169</v>
      </c>
      <c r="H11" s="51" t="s">
        <v>180</v>
      </c>
      <c r="I11" s="40" t="s">
        <v>17</v>
      </c>
      <c r="J11" s="40" t="s">
        <v>39</v>
      </c>
      <c r="K11" s="40" t="s">
        <v>203</v>
      </c>
      <c r="L11" s="41"/>
      <c r="M11" s="40" t="s">
        <v>199</v>
      </c>
      <c r="N11" s="29" t="s">
        <v>190</v>
      </c>
      <c r="O11" s="33">
        <v>45509</v>
      </c>
      <c r="P11" s="29">
        <v>5</v>
      </c>
      <c r="Q11" s="44">
        <v>3752</v>
      </c>
      <c r="R11" s="40" t="s">
        <v>228</v>
      </c>
      <c r="S11" s="29">
        <v>111</v>
      </c>
      <c r="T11" s="29" t="s">
        <v>148</v>
      </c>
      <c r="U11" s="42">
        <v>45536</v>
      </c>
      <c r="V11" s="29" t="s">
        <v>268</v>
      </c>
      <c r="W11" s="42">
        <v>45565</v>
      </c>
      <c r="X11" s="43"/>
      <c r="Y11" s="42"/>
      <c r="Z11" s="47" t="s">
        <v>209</v>
      </c>
      <c r="AA11" s="29"/>
      <c r="AB11" s="45">
        <v>14007.41</v>
      </c>
      <c r="AC11" s="42">
        <v>44825</v>
      </c>
      <c r="AD11" s="46">
        <v>134154</v>
      </c>
    </row>
    <row r="12" spans="1:31" s="40" customFormat="1" ht="21.95" customHeight="1">
      <c r="A12" s="29">
        <v>10</v>
      </c>
      <c r="B12" s="29">
        <v>112</v>
      </c>
      <c r="C12" s="29">
        <v>2015</v>
      </c>
      <c r="D12" s="40" t="s">
        <v>13</v>
      </c>
      <c r="E12" s="40" t="s">
        <v>14</v>
      </c>
      <c r="G12" s="40" t="s">
        <v>170</v>
      </c>
      <c r="H12" s="51" t="s">
        <v>181</v>
      </c>
      <c r="I12" s="40" t="s">
        <v>17</v>
      </c>
      <c r="J12" s="40" t="s">
        <v>71</v>
      </c>
      <c r="K12" s="40" t="s">
        <v>203</v>
      </c>
      <c r="L12" s="41"/>
      <c r="M12" s="40" t="s">
        <v>199</v>
      </c>
      <c r="N12" s="29" t="s">
        <v>190</v>
      </c>
      <c r="O12" s="33">
        <v>45509</v>
      </c>
      <c r="P12" s="29">
        <v>5</v>
      </c>
      <c r="Q12" s="44">
        <v>3752</v>
      </c>
      <c r="R12" s="29" t="s">
        <v>229</v>
      </c>
      <c r="S12" s="29">
        <v>112</v>
      </c>
      <c r="T12" s="29" t="s">
        <v>148</v>
      </c>
      <c r="U12" s="42">
        <v>45536</v>
      </c>
      <c r="V12" s="29" t="s">
        <v>271</v>
      </c>
      <c r="W12" s="42"/>
      <c r="X12" s="43"/>
      <c r="Y12" s="42"/>
      <c r="Z12" s="47" t="s">
        <v>210</v>
      </c>
      <c r="AA12" s="29"/>
      <c r="AB12" s="45">
        <v>14556.3</v>
      </c>
      <c r="AC12" s="42">
        <v>44833</v>
      </c>
      <c r="AD12" s="46">
        <v>137996</v>
      </c>
    </row>
    <row r="13" spans="1:31" s="40" customFormat="1" ht="21.95" customHeight="1">
      <c r="A13" s="29">
        <v>11</v>
      </c>
      <c r="B13" s="29" t="s">
        <v>46</v>
      </c>
      <c r="C13" s="29">
        <v>2015</v>
      </c>
      <c r="D13" s="40" t="s">
        <v>13</v>
      </c>
      <c r="E13" s="40" t="s">
        <v>24</v>
      </c>
      <c r="G13" s="40" t="s">
        <v>103</v>
      </c>
      <c r="H13" s="51" t="s">
        <v>104</v>
      </c>
      <c r="I13" s="62" t="s">
        <v>17</v>
      </c>
      <c r="J13" s="40" t="s">
        <v>21</v>
      </c>
      <c r="K13" s="40" t="s">
        <v>203</v>
      </c>
      <c r="L13" s="41">
        <v>21000</v>
      </c>
      <c r="M13" s="62" t="s">
        <v>191</v>
      </c>
      <c r="N13" s="59" t="s">
        <v>190</v>
      </c>
      <c r="O13" s="49">
        <v>45509</v>
      </c>
      <c r="P13" s="59">
        <v>7</v>
      </c>
      <c r="Q13" s="63">
        <v>7700</v>
      </c>
      <c r="R13" s="29" t="s">
        <v>231</v>
      </c>
      <c r="S13" s="29" t="s">
        <v>46</v>
      </c>
      <c r="T13" s="29"/>
      <c r="U13" s="42">
        <v>45536</v>
      </c>
      <c r="V13" s="29"/>
      <c r="W13" s="42"/>
      <c r="X13" s="43"/>
      <c r="Y13" s="42"/>
      <c r="Z13" s="43" t="s">
        <v>213</v>
      </c>
      <c r="AA13" s="59"/>
      <c r="AB13" s="45"/>
      <c r="AC13" s="42"/>
      <c r="AD13" s="46"/>
    </row>
    <row r="14" spans="1:31" s="40" customFormat="1" ht="21.95" customHeight="1">
      <c r="A14" s="29">
        <v>12</v>
      </c>
      <c r="B14" s="29" t="s">
        <v>51</v>
      </c>
      <c r="C14" s="29">
        <v>2013</v>
      </c>
      <c r="D14" s="40" t="s">
        <v>13</v>
      </c>
      <c r="E14" s="40" t="s">
        <v>24</v>
      </c>
      <c r="G14" s="40" t="s">
        <v>266</v>
      </c>
      <c r="H14" s="51" t="s">
        <v>267</v>
      </c>
      <c r="I14" s="40" t="s">
        <v>17</v>
      </c>
      <c r="J14" s="40" t="s">
        <v>21</v>
      </c>
      <c r="K14" s="40" t="s">
        <v>203</v>
      </c>
      <c r="L14" s="41"/>
      <c r="N14" s="29"/>
      <c r="O14" s="42"/>
      <c r="P14" s="29">
        <v>7</v>
      </c>
      <c r="Q14" s="44">
        <v>7700</v>
      </c>
      <c r="R14" s="42"/>
      <c r="S14" s="29" t="s">
        <v>265</v>
      </c>
      <c r="T14" s="29"/>
      <c r="U14" s="42">
        <v>45565</v>
      </c>
      <c r="V14" s="43"/>
      <c r="W14" s="42"/>
      <c r="X14" s="29"/>
      <c r="Y14" s="42"/>
      <c r="Z14" s="43"/>
      <c r="AA14" s="29"/>
      <c r="AB14" s="45">
        <v>13965.76</v>
      </c>
      <c r="AC14" s="42"/>
      <c r="AD14" s="46">
        <v>123250</v>
      </c>
    </row>
    <row r="15" spans="1:31" s="40" customFormat="1" ht="21.95" customHeight="1">
      <c r="A15" s="29">
        <v>13</v>
      </c>
      <c r="B15" s="29">
        <v>107</v>
      </c>
      <c r="C15" s="29">
        <v>2016</v>
      </c>
      <c r="D15" s="40" t="s">
        <v>13</v>
      </c>
      <c r="E15" s="40" t="s">
        <v>14</v>
      </c>
      <c r="G15" s="40" t="s">
        <v>115</v>
      </c>
      <c r="H15" s="51" t="s">
        <v>116</v>
      </c>
      <c r="I15" s="40" t="s">
        <v>17</v>
      </c>
      <c r="J15" s="40" t="s">
        <v>34</v>
      </c>
      <c r="K15" s="40" t="s">
        <v>203</v>
      </c>
      <c r="L15" s="41">
        <v>16701.93</v>
      </c>
      <c r="M15" s="40" t="s">
        <v>191</v>
      </c>
      <c r="N15" s="29" t="s">
        <v>190</v>
      </c>
      <c r="O15" s="33">
        <v>45509</v>
      </c>
      <c r="P15" s="29">
        <v>5</v>
      </c>
      <c r="Q15" s="44">
        <v>3752</v>
      </c>
      <c r="R15" s="40" t="s">
        <v>226</v>
      </c>
      <c r="S15" s="29">
        <v>107</v>
      </c>
      <c r="T15" s="29" t="s">
        <v>148</v>
      </c>
      <c r="U15" s="42">
        <v>45566</v>
      </c>
      <c r="V15" s="29" t="s">
        <v>272</v>
      </c>
      <c r="W15" s="42">
        <v>45596</v>
      </c>
      <c r="X15" s="43" t="s">
        <v>287</v>
      </c>
      <c r="Y15" s="42">
        <v>45596</v>
      </c>
      <c r="Z15" s="47" t="s">
        <v>207</v>
      </c>
      <c r="AA15" s="29"/>
      <c r="AB15" s="45">
        <v>16701.93</v>
      </c>
      <c r="AC15" s="42">
        <v>44848</v>
      </c>
      <c r="AD15" s="46">
        <v>115101</v>
      </c>
    </row>
    <row r="16" spans="1:31" s="40" customFormat="1" ht="21.95" customHeight="1">
      <c r="A16" s="29">
        <v>14</v>
      </c>
      <c r="B16" s="29">
        <v>113</v>
      </c>
      <c r="C16" s="29">
        <v>2015</v>
      </c>
      <c r="D16" s="40" t="s">
        <v>13</v>
      </c>
      <c r="E16" s="40" t="s">
        <v>14</v>
      </c>
      <c r="F16" s="40" t="s">
        <v>171</v>
      </c>
      <c r="G16" s="40" t="s">
        <v>194</v>
      </c>
      <c r="H16" s="51" t="s">
        <v>182</v>
      </c>
      <c r="I16" s="40" t="s">
        <v>17</v>
      </c>
      <c r="J16" s="40" t="s">
        <v>71</v>
      </c>
      <c r="K16" s="40" t="s">
        <v>203</v>
      </c>
      <c r="L16" s="41"/>
      <c r="M16" s="40" t="s">
        <v>191</v>
      </c>
      <c r="N16" s="29" t="s">
        <v>190</v>
      </c>
      <c r="O16" s="33">
        <v>45509</v>
      </c>
      <c r="P16" s="29">
        <v>5</v>
      </c>
      <c r="Q16" s="44">
        <v>3752</v>
      </c>
      <c r="R16" s="40" t="s">
        <v>230</v>
      </c>
      <c r="S16" s="29">
        <v>113</v>
      </c>
      <c r="T16" s="29"/>
      <c r="U16" s="42">
        <v>45566</v>
      </c>
      <c r="V16" s="29" t="s">
        <v>288</v>
      </c>
      <c r="W16" s="42">
        <v>45596</v>
      </c>
      <c r="X16" s="43" t="s">
        <v>289</v>
      </c>
      <c r="Y16" s="42">
        <v>45596</v>
      </c>
      <c r="Z16" s="47" t="s">
        <v>211</v>
      </c>
      <c r="AA16" s="29"/>
      <c r="AB16" s="45">
        <v>12032.69</v>
      </c>
      <c r="AC16" s="42">
        <v>44847</v>
      </c>
      <c r="AD16" s="46">
        <v>130037</v>
      </c>
    </row>
    <row r="17" spans="1:30" s="40" customFormat="1" ht="21.95" customHeight="1">
      <c r="A17" s="29">
        <v>15</v>
      </c>
      <c r="B17" s="29" t="s">
        <v>27</v>
      </c>
      <c r="C17" s="29">
        <v>2015</v>
      </c>
      <c r="D17" s="40" t="s">
        <v>13</v>
      </c>
      <c r="E17" s="40" t="s">
        <v>24</v>
      </c>
      <c r="G17" s="40" t="s">
        <v>192</v>
      </c>
      <c r="H17" s="51" t="s">
        <v>193</v>
      </c>
      <c r="I17" s="40" t="s">
        <v>17</v>
      </c>
      <c r="J17" s="40" t="s">
        <v>21</v>
      </c>
      <c r="K17" s="40" t="s">
        <v>202</v>
      </c>
      <c r="L17" s="41">
        <v>29266.27</v>
      </c>
      <c r="M17" s="40" t="s">
        <v>191</v>
      </c>
      <c r="N17" s="29" t="s">
        <v>199</v>
      </c>
      <c r="O17" s="42">
        <v>45369</v>
      </c>
      <c r="P17" s="29">
        <v>7</v>
      </c>
      <c r="Q17" s="44">
        <v>7700</v>
      </c>
      <c r="R17" s="42" t="s">
        <v>252</v>
      </c>
      <c r="S17" s="29" t="s">
        <v>27</v>
      </c>
      <c r="T17" s="59" t="s">
        <v>246</v>
      </c>
      <c r="U17" s="42">
        <v>45597</v>
      </c>
      <c r="V17" s="43" t="s">
        <v>275</v>
      </c>
      <c r="W17" s="42">
        <v>45291</v>
      </c>
      <c r="X17" s="29" t="s">
        <v>276</v>
      </c>
      <c r="Y17" s="42">
        <v>45382</v>
      </c>
      <c r="Z17" s="64" t="s">
        <v>215</v>
      </c>
      <c r="AA17" s="29"/>
      <c r="AB17" s="65">
        <v>21500.18</v>
      </c>
      <c r="AC17" s="48">
        <v>44884</v>
      </c>
      <c r="AD17" s="66">
        <v>129207</v>
      </c>
    </row>
    <row r="18" spans="1:30" s="40" customFormat="1" ht="21.95" customHeight="1">
      <c r="A18" s="29">
        <v>16</v>
      </c>
      <c r="B18" s="29">
        <v>104</v>
      </c>
      <c r="C18" s="29">
        <v>2013</v>
      </c>
      <c r="D18" s="40" t="s">
        <v>13</v>
      </c>
      <c r="E18" s="40" t="s">
        <v>14</v>
      </c>
      <c r="F18" s="40" t="s">
        <v>184</v>
      </c>
      <c r="G18" s="40" t="s">
        <v>248</v>
      </c>
      <c r="H18" s="51" t="s">
        <v>185</v>
      </c>
      <c r="I18" s="40" t="s">
        <v>17</v>
      </c>
      <c r="J18" s="40" t="s">
        <v>34</v>
      </c>
      <c r="K18" s="40" t="s">
        <v>203</v>
      </c>
      <c r="L18" s="41">
        <v>8500</v>
      </c>
      <c r="M18" s="40" t="s">
        <v>191</v>
      </c>
      <c r="N18" s="29" t="s">
        <v>190</v>
      </c>
      <c r="O18" s="33">
        <v>45509</v>
      </c>
      <c r="P18" s="29">
        <v>5</v>
      </c>
      <c r="Q18" s="44">
        <v>3752</v>
      </c>
      <c r="R18" s="42" t="s">
        <v>223</v>
      </c>
      <c r="S18" s="29">
        <v>104</v>
      </c>
      <c r="T18" s="29" t="s">
        <v>148</v>
      </c>
      <c r="U18" s="42">
        <v>45689</v>
      </c>
      <c r="V18" s="29" t="s">
        <v>258</v>
      </c>
      <c r="W18" s="42" t="s">
        <v>284</v>
      </c>
      <c r="X18" s="43"/>
      <c r="Y18" s="42"/>
      <c r="Z18" s="43" t="s">
        <v>205</v>
      </c>
      <c r="AA18" s="29"/>
      <c r="AB18" s="45">
        <v>13598.48</v>
      </c>
      <c r="AC18" s="42">
        <v>45008</v>
      </c>
      <c r="AD18" s="46"/>
    </row>
    <row r="19" spans="1:30" s="40" customFormat="1" ht="21.95" customHeight="1">
      <c r="A19" s="29">
        <v>17</v>
      </c>
      <c r="B19" s="29">
        <v>108</v>
      </c>
      <c r="C19" s="29">
        <v>2014</v>
      </c>
      <c r="D19" s="40" t="s">
        <v>13</v>
      </c>
      <c r="E19" s="40" t="s">
        <v>14</v>
      </c>
      <c r="G19" s="40" t="s">
        <v>157</v>
      </c>
      <c r="H19" s="51" t="s">
        <v>156</v>
      </c>
      <c r="I19" s="40" t="s">
        <v>17</v>
      </c>
      <c r="J19" s="40" t="s">
        <v>34</v>
      </c>
      <c r="K19" s="40" t="s">
        <v>202</v>
      </c>
      <c r="L19" s="41"/>
      <c r="M19" s="40" t="s">
        <v>199</v>
      </c>
      <c r="N19" s="40" t="s">
        <v>199</v>
      </c>
      <c r="O19" s="42">
        <v>45369</v>
      </c>
      <c r="P19" s="29">
        <v>5</v>
      </c>
      <c r="Q19" s="44">
        <v>3752</v>
      </c>
      <c r="R19" s="40" t="s">
        <v>254</v>
      </c>
      <c r="S19" s="29">
        <v>108</v>
      </c>
      <c r="U19" s="42">
        <v>45689</v>
      </c>
      <c r="V19" s="29"/>
      <c r="W19" s="42"/>
      <c r="X19" s="43"/>
      <c r="Y19" s="29"/>
      <c r="Z19" s="47" t="s">
        <v>249</v>
      </c>
      <c r="AA19" s="29"/>
      <c r="AB19" s="45">
        <v>11995</v>
      </c>
      <c r="AC19" s="42">
        <v>44636</v>
      </c>
      <c r="AD19" s="46"/>
    </row>
    <row r="20" spans="1:30" s="40" customFormat="1" ht="21.95" customHeight="1">
      <c r="A20" s="29">
        <v>18</v>
      </c>
      <c r="B20" s="29" t="s">
        <v>100</v>
      </c>
      <c r="C20" s="29">
        <v>2014</v>
      </c>
      <c r="D20" s="40" t="s">
        <v>95</v>
      </c>
      <c r="E20" s="40" t="s">
        <v>96</v>
      </c>
      <c r="G20" s="40" t="s">
        <v>97</v>
      </c>
      <c r="H20" s="51" t="s">
        <v>98</v>
      </c>
      <c r="I20" s="40" t="s">
        <v>99</v>
      </c>
      <c r="J20" s="40" t="s">
        <v>21</v>
      </c>
      <c r="K20" s="40" t="s">
        <v>203</v>
      </c>
      <c r="L20" s="41">
        <v>28050</v>
      </c>
      <c r="M20" s="40" t="s">
        <v>191</v>
      </c>
      <c r="N20" s="29" t="s">
        <v>191</v>
      </c>
      <c r="O20" s="33">
        <v>45509</v>
      </c>
      <c r="P20" s="29">
        <v>12</v>
      </c>
      <c r="Q20" s="44">
        <v>8850</v>
      </c>
      <c r="R20" s="29" t="s">
        <v>233</v>
      </c>
      <c r="S20" s="29" t="s">
        <v>100</v>
      </c>
      <c r="T20" s="29" t="s">
        <v>148</v>
      </c>
      <c r="U20" s="42">
        <v>45689</v>
      </c>
      <c r="V20" s="29" t="s">
        <v>244</v>
      </c>
      <c r="W20" s="42" t="s">
        <v>284</v>
      </c>
      <c r="X20" s="43" t="s">
        <v>290</v>
      </c>
      <c r="Y20" s="42">
        <v>45596</v>
      </c>
      <c r="Z20" s="43" t="s">
        <v>216</v>
      </c>
      <c r="AA20" s="29"/>
      <c r="AB20" s="45">
        <v>28050</v>
      </c>
      <c r="AC20" s="42">
        <v>44243</v>
      </c>
      <c r="AD20" s="46">
        <v>100738</v>
      </c>
    </row>
    <row r="21" spans="1:30" s="40" customFormat="1" ht="21.95" customHeight="1">
      <c r="A21" s="29">
        <v>19</v>
      </c>
      <c r="B21" s="30" t="s">
        <v>165</v>
      </c>
      <c r="C21" s="30">
        <v>2015</v>
      </c>
      <c r="D21" s="31" t="s">
        <v>95</v>
      </c>
      <c r="E21" s="31" t="s">
        <v>96</v>
      </c>
      <c r="F21" s="31" t="s">
        <v>175</v>
      </c>
      <c r="G21" s="40" t="s">
        <v>277</v>
      </c>
      <c r="H21" s="50" t="s">
        <v>177</v>
      </c>
      <c r="I21" s="31" t="s">
        <v>99</v>
      </c>
      <c r="J21" s="31" t="s">
        <v>21</v>
      </c>
      <c r="K21" s="31" t="s">
        <v>202</v>
      </c>
      <c r="L21" s="32"/>
      <c r="M21" s="31" t="s">
        <v>199</v>
      </c>
      <c r="N21" s="31" t="s">
        <v>191</v>
      </c>
      <c r="O21" s="33">
        <v>45509</v>
      </c>
      <c r="P21" s="29">
        <v>12</v>
      </c>
      <c r="Q21" s="35">
        <v>8850</v>
      </c>
      <c r="R21" s="31" t="s">
        <v>251</v>
      </c>
      <c r="S21" s="30" t="s">
        <v>165</v>
      </c>
      <c r="T21" s="29" t="s">
        <v>148</v>
      </c>
      <c r="U21" s="33">
        <v>45689</v>
      </c>
      <c r="V21" s="30" t="s">
        <v>278</v>
      </c>
      <c r="W21" s="33">
        <v>45291</v>
      </c>
      <c r="X21" s="34" t="s">
        <v>279</v>
      </c>
      <c r="Y21" s="33" t="s">
        <v>285</v>
      </c>
      <c r="Z21" s="38" t="s">
        <v>217</v>
      </c>
      <c r="AA21" s="30"/>
      <c r="AB21" s="36"/>
      <c r="AC21" s="33"/>
      <c r="AD21" s="37"/>
    </row>
    <row r="22" spans="1:30" s="40" customFormat="1" ht="21.95" hidden="1" customHeight="1">
      <c r="A22" s="30">
        <v>20</v>
      </c>
      <c r="B22" s="29" t="s">
        <v>295</v>
      </c>
      <c r="C22" s="29">
        <v>2013</v>
      </c>
      <c r="D22" s="40" t="s">
        <v>13</v>
      </c>
      <c r="E22" s="40" t="s">
        <v>14</v>
      </c>
      <c r="F22" s="40" t="s">
        <v>198</v>
      </c>
      <c r="G22" s="40" t="s">
        <v>158</v>
      </c>
      <c r="H22" s="51" t="s">
        <v>159</v>
      </c>
      <c r="I22" s="62" t="s">
        <v>17</v>
      </c>
      <c r="J22" s="40" t="s">
        <v>39</v>
      </c>
      <c r="K22" s="40" t="s">
        <v>203</v>
      </c>
      <c r="L22" s="41"/>
      <c r="M22" s="62" t="s">
        <v>191</v>
      </c>
      <c r="N22" s="59" t="s">
        <v>190</v>
      </c>
      <c r="O22" s="49">
        <v>45509</v>
      </c>
      <c r="P22" s="59">
        <v>5</v>
      </c>
      <c r="Q22" s="63">
        <v>3752</v>
      </c>
      <c r="R22" s="29" t="s">
        <v>220</v>
      </c>
      <c r="S22" s="29" t="s">
        <v>294</v>
      </c>
      <c r="T22" s="29"/>
      <c r="U22" s="42">
        <v>45323</v>
      </c>
      <c r="V22" s="29"/>
      <c r="W22" s="42"/>
      <c r="X22" s="43"/>
      <c r="Y22" s="42"/>
      <c r="Z22" s="43" t="s">
        <v>242</v>
      </c>
      <c r="AA22" s="59"/>
      <c r="AB22" s="45">
        <v>7688.88</v>
      </c>
      <c r="AC22" s="42">
        <v>44625</v>
      </c>
      <c r="AD22" s="46">
        <v>158586</v>
      </c>
    </row>
    <row r="23" spans="1:30" s="31" customFormat="1" ht="21.95" hidden="1" customHeight="1">
      <c r="A23" s="30">
        <v>21</v>
      </c>
      <c r="B23" s="29" t="s">
        <v>262</v>
      </c>
      <c r="C23" s="29">
        <v>2012</v>
      </c>
      <c r="D23" s="40" t="s">
        <v>13</v>
      </c>
      <c r="E23" s="40" t="s">
        <v>14</v>
      </c>
      <c r="F23" s="40"/>
      <c r="G23" s="40" t="s">
        <v>107</v>
      </c>
      <c r="H23" s="51" t="s">
        <v>108</v>
      </c>
      <c r="I23" s="40" t="s">
        <v>17</v>
      </c>
      <c r="J23" s="40" t="s">
        <v>21</v>
      </c>
      <c r="K23" s="40" t="s">
        <v>203</v>
      </c>
      <c r="L23" s="41">
        <v>8500</v>
      </c>
      <c r="M23" s="40" t="s">
        <v>191</v>
      </c>
      <c r="N23" s="29" t="s">
        <v>200</v>
      </c>
      <c r="O23" s="29" t="s">
        <v>200</v>
      </c>
      <c r="P23" s="29">
        <v>5</v>
      </c>
      <c r="Q23" s="44">
        <v>3752</v>
      </c>
      <c r="R23" s="29" t="s">
        <v>221</v>
      </c>
      <c r="S23" s="29">
        <v>102</v>
      </c>
      <c r="T23" s="29" t="s">
        <v>200</v>
      </c>
      <c r="U23" s="42" t="s">
        <v>200</v>
      </c>
      <c r="V23" s="29" t="s">
        <v>200</v>
      </c>
      <c r="W23" s="29" t="s">
        <v>200</v>
      </c>
      <c r="X23" s="29" t="s">
        <v>200</v>
      </c>
      <c r="Y23" s="29" t="s">
        <v>200</v>
      </c>
      <c r="Z23" s="43" t="s">
        <v>200</v>
      </c>
      <c r="AA23" s="29" t="s">
        <v>239</v>
      </c>
      <c r="AB23" s="45"/>
      <c r="AC23" s="42"/>
      <c r="AD23" s="46"/>
    </row>
    <row r="24" spans="1:30" s="31" customFormat="1" ht="21.95" hidden="1" customHeight="1">
      <c r="A24" s="30">
        <v>22</v>
      </c>
      <c r="B24" s="29" t="s">
        <v>261</v>
      </c>
      <c r="C24" s="29">
        <v>2011</v>
      </c>
      <c r="D24" s="40" t="s">
        <v>13</v>
      </c>
      <c r="E24" s="40" t="s">
        <v>14</v>
      </c>
      <c r="F24" s="40"/>
      <c r="G24" s="40" t="s">
        <v>109</v>
      </c>
      <c r="H24" s="51" t="s">
        <v>110</v>
      </c>
      <c r="I24" s="40" t="s">
        <v>17</v>
      </c>
      <c r="J24" s="40" t="s">
        <v>39</v>
      </c>
      <c r="K24" s="40" t="s">
        <v>203</v>
      </c>
      <c r="L24" s="41">
        <v>8500</v>
      </c>
      <c r="M24" s="40" t="s">
        <v>191</v>
      </c>
      <c r="N24" s="29" t="s">
        <v>200</v>
      </c>
      <c r="O24" s="29" t="s">
        <v>200</v>
      </c>
      <c r="P24" s="29">
        <v>5</v>
      </c>
      <c r="Q24" s="44">
        <v>3752</v>
      </c>
      <c r="R24" s="29" t="s">
        <v>222</v>
      </c>
      <c r="S24" s="29">
        <v>103</v>
      </c>
      <c r="T24" s="29" t="s">
        <v>200</v>
      </c>
      <c r="U24" s="42">
        <v>45231</v>
      </c>
      <c r="V24" s="29" t="s">
        <v>200</v>
      </c>
      <c r="W24" s="29" t="s">
        <v>200</v>
      </c>
      <c r="X24" s="29" t="s">
        <v>200</v>
      </c>
      <c r="Y24" s="29" t="s">
        <v>200</v>
      </c>
      <c r="Z24" s="43" t="s">
        <v>200</v>
      </c>
      <c r="AA24" s="29" t="s">
        <v>237</v>
      </c>
      <c r="AB24" s="45"/>
      <c r="AC24" s="42"/>
      <c r="AD24" s="46"/>
    </row>
    <row r="25" spans="1:30" s="31" customFormat="1" ht="21.95" hidden="1" customHeight="1">
      <c r="A25" s="31">
        <v>23</v>
      </c>
      <c r="B25" s="29" t="s">
        <v>260</v>
      </c>
      <c r="C25" s="29">
        <v>2013</v>
      </c>
      <c r="D25" s="40" t="s">
        <v>67</v>
      </c>
      <c r="E25" s="40" t="s">
        <v>160</v>
      </c>
      <c r="F25" s="40"/>
      <c r="G25" s="40" t="s">
        <v>168</v>
      </c>
      <c r="H25" s="51" t="s">
        <v>161</v>
      </c>
      <c r="I25" s="40" t="s">
        <v>17</v>
      </c>
      <c r="J25" s="40" t="s">
        <v>79</v>
      </c>
      <c r="K25" s="40" t="s">
        <v>202</v>
      </c>
      <c r="L25" s="41">
        <v>17000</v>
      </c>
      <c r="M25" s="40" t="s">
        <v>199</v>
      </c>
      <c r="N25" s="29" t="s">
        <v>200</v>
      </c>
      <c r="O25" s="29" t="s">
        <v>200</v>
      </c>
      <c r="P25" s="29">
        <v>5</v>
      </c>
      <c r="Q25" s="44">
        <v>4740</v>
      </c>
      <c r="R25" s="40" t="s">
        <v>227</v>
      </c>
      <c r="S25" s="29">
        <v>110</v>
      </c>
      <c r="T25" s="29" t="s">
        <v>200</v>
      </c>
      <c r="U25" s="42" t="s">
        <v>200</v>
      </c>
      <c r="V25" s="29" t="s">
        <v>200</v>
      </c>
      <c r="W25" s="29" t="s">
        <v>200</v>
      </c>
      <c r="X25" s="29" t="s">
        <v>200</v>
      </c>
      <c r="Y25" s="29" t="s">
        <v>200</v>
      </c>
      <c r="Z25" s="47" t="s">
        <v>200</v>
      </c>
      <c r="AA25" s="29" t="s">
        <v>238</v>
      </c>
      <c r="AB25" s="45">
        <v>17000</v>
      </c>
      <c r="AC25" s="42">
        <v>44674</v>
      </c>
      <c r="AD25" s="46">
        <v>149141</v>
      </c>
    </row>
    <row r="26" spans="1:30" s="3" customFormat="1" ht="21.95" customHeight="1">
      <c r="A26" s="1"/>
      <c r="B26" s="1"/>
      <c r="C26" s="1"/>
      <c r="L26" s="22"/>
      <c r="Q26" s="19"/>
      <c r="S26" s="21"/>
      <c r="T26" s="21"/>
      <c r="U26" s="21"/>
      <c r="V26" s="21"/>
      <c r="AA26" s="21"/>
      <c r="AB26" s="27"/>
      <c r="AC26" s="21"/>
      <c r="AD26" s="20"/>
    </row>
    <row r="27" spans="1:30" s="3" customFormat="1" ht="15">
      <c r="A27" s="1"/>
      <c r="B27" s="1"/>
      <c r="C27" s="1"/>
      <c r="L27" s="22"/>
      <c r="U27" s="21"/>
      <c r="V27" s="21"/>
      <c r="W27" s="21"/>
      <c r="AA27" s="21"/>
      <c r="AB27" s="27"/>
      <c r="AC27" s="21"/>
      <c r="AD27" s="20"/>
    </row>
    <row r="28" spans="1:30" s="3" customFormat="1" ht="15">
      <c r="A28" s="1"/>
      <c r="B28" s="1"/>
      <c r="C28" s="1"/>
      <c r="L28" s="22"/>
      <c r="U28" s="21"/>
      <c r="V28" s="21"/>
      <c r="W28" s="21"/>
      <c r="AA28" s="21"/>
      <c r="AB28" s="27"/>
      <c r="AC28" s="21"/>
      <c r="AD28" s="20"/>
    </row>
    <row r="29" spans="1:30" s="3" customFormat="1" ht="15">
      <c r="A29" s="1"/>
      <c r="B29" s="1"/>
      <c r="C29" s="1"/>
      <c r="L29" s="22"/>
      <c r="U29" s="21"/>
      <c r="V29" s="21"/>
      <c r="W29" s="21"/>
      <c r="AA29" s="21"/>
      <c r="AB29" s="27"/>
      <c r="AC29" s="26"/>
      <c r="AD29" s="20"/>
    </row>
    <row r="30" spans="1:30" s="3" customFormat="1" ht="15">
      <c r="A30" s="1"/>
      <c r="B30" s="1"/>
      <c r="C30" s="1"/>
      <c r="L30" s="22"/>
      <c r="U30" s="9"/>
      <c r="V30" s="9"/>
      <c r="W30" s="9"/>
      <c r="AA30" s="9"/>
      <c r="AB30" s="27"/>
      <c r="AC30" s="26"/>
      <c r="AD30" s="20"/>
    </row>
    <row r="31" spans="1:30" s="3" customFormat="1" ht="15">
      <c r="A31" s="1"/>
      <c r="B31" s="1"/>
      <c r="C31" s="1"/>
      <c r="L31" s="22"/>
      <c r="U31" s="9"/>
      <c r="V31" s="9"/>
      <c r="W31" s="9"/>
      <c r="AA31" s="9"/>
      <c r="AB31" s="27"/>
      <c r="AC31" s="26"/>
      <c r="AD31" s="20"/>
    </row>
    <row r="32" spans="1:30" s="3" customFormat="1" ht="15">
      <c r="A32" s="1"/>
      <c r="B32" s="1"/>
      <c r="C32" s="1"/>
      <c r="L32" s="22"/>
      <c r="U32" s="9"/>
      <c r="V32" s="9"/>
      <c r="W32" s="9"/>
      <c r="AA32" s="9"/>
      <c r="AC32" s="26"/>
      <c r="AD32" s="20"/>
    </row>
    <row r="33" spans="1:30" s="3" customFormat="1" ht="15">
      <c r="A33" s="1"/>
      <c r="B33" s="1"/>
      <c r="C33" s="1"/>
      <c r="L33" s="22"/>
      <c r="U33" s="9"/>
      <c r="V33" s="9"/>
      <c r="W33" s="9"/>
      <c r="AA33" s="9"/>
      <c r="AC33" s="26"/>
      <c r="AD33" s="20"/>
    </row>
    <row r="34" spans="1:30" s="3" customFormat="1" ht="15">
      <c r="A34" s="1"/>
      <c r="B34" s="1"/>
      <c r="C34" s="1"/>
      <c r="L34" s="22"/>
      <c r="U34" s="9"/>
      <c r="V34" s="9"/>
      <c r="W34" s="9"/>
      <c r="AA34" s="9"/>
      <c r="AC34" s="26"/>
      <c r="AD34" s="20"/>
    </row>
    <row r="35" spans="1:30" s="3" customFormat="1" ht="15">
      <c r="A35" s="1"/>
      <c r="B35" s="1"/>
      <c r="C35" s="1"/>
      <c r="L35" s="22"/>
      <c r="U35" s="9"/>
      <c r="V35" s="9"/>
      <c r="W35" s="9"/>
      <c r="AA35" s="9"/>
      <c r="AC35" s="26"/>
      <c r="AD35" s="20"/>
    </row>
    <row r="36" spans="1:30" s="3" customFormat="1" ht="15">
      <c r="A36" s="1"/>
      <c r="B36" s="1"/>
      <c r="L36" s="22"/>
      <c r="U36" s="9"/>
      <c r="V36" s="9"/>
      <c r="W36" s="9"/>
      <c r="AA36" s="9"/>
      <c r="AC36" s="26"/>
    </row>
    <row r="37" spans="1:30" ht="15">
      <c r="B37" s="25"/>
      <c r="L37" s="24"/>
      <c r="U37" s="9"/>
      <c r="V37" s="9"/>
      <c r="W37" s="9"/>
      <c r="AA37" s="9"/>
      <c r="AC37" s="23"/>
    </row>
    <row r="38" spans="1:30">
      <c r="B38" s="25"/>
      <c r="L38" s="24"/>
    </row>
    <row r="39" spans="1:30">
      <c r="B39" s="25"/>
      <c r="L39" s="24"/>
    </row>
    <row r="40" spans="1:30">
      <c r="B40" s="25"/>
      <c r="L40" s="24"/>
    </row>
    <row r="41" spans="1:30">
      <c r="L41" s="24"/>
    </row>
    <row r="42" spans="1:30">
      <c r="L42" s="24"/>
    </row>
    <row r="43" spans="1:30">
      <c r="L43" s="24"/>
    </row>
    <row r="44" spans="1:30">
      <c r="L44" s="24"/>
    </row>
    <row r="45" spans="1:30">
      <c r="L45" s="24"/>
    </row>
    <row r="46" spans="1:30">
      <c r="L46" s="24"/>
    </row>
  </sheetData>
  <autoFilter ref="B2:AD25">
    <filterColumn colId="0">
      <filters>
        <filter val="104"/>
        <filter val="105"/>
        <filter val="106"/>
        <filter val="107"/>
        <filter val="108"/>
        <filter val="109"/>
        <filter val="111"/>
        <filter val="112"/>
        <filter val="113"/>
        <filter val="NAV 01"/>
        <filter val="NAV 02"/>
        <filter val="NAV 03"/>
        <filter val="NAV 04"/>
        <filter val="VAN 01"/>
        <filter val="VAN 02"/>
        <filter val="VAN 03"/>
        <filter val="VAN 04"/>
        <filter val="VAN 05"/>
      </filters>
    </filterColumn>
    <filterColumn colId="4"/>
    <filterColumn colId="9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5"/>
    <sortState ref="B4:AD21">
      <sortCondition ref="U2:U25"/>
    </sortState>
  </autoFilter>
  <printOptions horizontalCentered="1"/>
  <pageMargins left="0.45" right="0.45" top="0.75" bottom="0.75" header="0.3" footer="0.3"/>
  <pageSetup scale="88" fitToWidth="2" orientation="landscape" copies="3" r:id="rId1"/>
  <headerFooter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LY11"/>
  <sheetViews>
    <sheetView workbookViewId="0">
      <selection activeCell="A36" sqref="A36"/>
    </sheetView>
  </sheetViews>
  <sheetFormatPr defaultRowHeight="14.25"/>
  <cols>
    <col min="1" max="6" width="10.75" customWidth="1"/>
    <col min="7" max="7" width="21.75" bestFit="1" customWidth="1"/>
    <col min="8" max="1013" width="10.75" customWidth="1"/>
  </cols>
  <sheetData>
    <row r="1" spans="1:1013" ht="18">
      <c r="A1" s="72" t="s">
        <v>117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10"/>
      <c r="M1" s="8"/>
      <c r="N1" s="7"/>
      <c r="O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11"/>
    </row>
    <row r="2" spans="1:1013" ht="15">
      <c r="A2" s="1"/>
      <c r="B2" s="1"/>
      <c r="C2" s="1">
        <v>2011</v>
      </c>
      <c r="D2" t="s">
        <v>13</v>
      </c>
      <c r="E2" t="s">
        <v>14</v>
      </c>
      <c r="F2" t="s">
        <v>118</v>
      </c>
      <c r="G2" t="s">
        <v>119</v>
      </c>
      <c r="H2" t="s">
        <v>120</v>
      </c>
      <c r="I2" t="s">
        <v>79</v>
      </c>
      <c r="J2" s="4">
        <v>8500</v>
      </c>
      <c r="L2" t="s">
        <v>121</v>
      </c>
      <c r="M2" s="1"/>
      <c r="N2" s="7">
        <v>107300</v>
      </c>
      <c r="O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</row>
    <row r="3" spans="1:1013" ht="15">
      <c r="A3" s="1"/>
      <c r="B3" s="1"/>
      <c r="C3" s="1">
        <v>2013</v>
      </c>
      <c r="D3" t="s">
        <v>95</v>
      </c>
      <c r="E3" t="s">
        <v>96</v>
      </c>
      <c r="F3" t="s">
        <v>122</v>
      </c>
      <c r="G3" t="s">
        <v>123</v>
      </c>
      <c r="H3" t="s">
        <v>99</v>
      </c>
      <c r="I3" t="s">
        <v>39</v>
      </c>
      <c r="J3" s="4">
        <v>25000</v>
      </c>
      <c r="K3" s="5"/>
      <c r="L3" t="s">
        <v>124</v>
      </c>
      <c r="M3" s="1"/>
      <c r="N3" s="7"/>
      <c r="O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</row>
    <row r="4" spans="1:1013" ht="15">
      <c r="A4" s="1"/>
      <c r="B4" s="1"/>
      <c r="C4" s="1">
        <v>2010</v>
      </c>
      <c r="D4" t="s">
        <v>72</v>
      </c>
      <c r="E4" s="1">
        <v>300</v>
      </c>
      <c r="F4" t="s">
        <v>125</v>
      </c>
      <c r="G4" t="s">
        <v>126</v>
      </c>
      <c r="H4" t="s">
        <v>17</v>
      </c>
      <c r="I4" t="s">
        <v>79</v>
      </c>
      <c r="J4" s="4"/>
      <c r="K4" s="5"/>
      <c r="L4" t="s">
        <v>127</v>
      </c>
      <c r="M4" s="1"/>
      <c r="N4" s="7"/>
      <c r="O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</row>
    <row r="5" spans="1:1013" ht="15">
      <c r="A5" s="1"/>
      <c r="B5" s="1"/>
      <c r="C5" s="1">
        <v>2008</v>
      </c>
      <c r="D5" t="s">
        <v>128</v>
      </c>
      <c r="E5" t="s">
        <v>129</v>
      </c>
      <c r="F5" t="s">
        <v>130</v>
      </c>
      <c r="G5" t="s">
        <v>131</v>
      </c>
      <c r="H5" t="s">
        <v>17</v>
      </c>
      <c r="I5" t="s">
        <v>132</v>
      </c>
      <c r="J5" s="4"/>
      <c r="K5" s="5"/>
      <c r="L5" t="s">
        <v>133</v>
      </c>
      <c r="M5" s="1"/>
      <c r="N5" s="7"/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</row>
    <row r="6" spans="1:1013" ht="15">
      <c r="A6" s="1"/>
      <c r="B6" s="1"/>
      <c r="C6" s="1">
        <v>2013</v>
      </c>
      <c r="D6" t="s">
        <v>134</v>
      </c>
      <c r="E6" t="s">
        <v>135</v>
      </c>
      <c r="F6" t="s">
        <v>136</v>
      </c>
      <c r="G6" t="s">
        <v>137</v>
      </c>
      <c r="H6" t="s">
        <v>138</v>
      </c>
      <c r="I6" t="s">
        <v>79</v>
      </c>
      <c r="J6" s="4">
        <v>34000</v>
      </c>
      <c r="K6" s="5"/>
      <c r="L6" t="s">
        <v>139</v>
      </c>
      <c r="M6" s="1"/>
      <c r="N6" s="7"/>
      <c r="O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</row>
    <row r="7" spans="1:1013" ht="15">
      <c r="A7" s="1"/>
      <c r="B7" s="1"/>
      <c r="C7" s="1">
        <v>2015</v>
      </c>
      <c r="D7" t="s">
        <v>134</v>
      </c>
      <c r="E7" t="s">
        <v>135</v>
      </c>
      <c r="F7" t="s">
        <v>140</v>
      </c>
      <c r="G7" t="s">
        <v>141</v>
      </c>
      <c r="H7" t="s">
        <v>138</v>
      </c>
      <c r="I7" t="s">
        <v>34</v>
      </c>
      <c r="J7" s="4">
        <v>37000</v>
      </c>
      <c r="K7" s="5"/>
      <c r="L7" t="s">
        <v>142</v>
      </c>
      <c r="M7" s="1"/>
      <c r="N7" s="7"/>
      <c r="O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</row>
    <row r="10" spans="1:1013" ht="18">
      <c r="A10" s="72" t="s">
        <v>143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013" ht="15">
      <c r="A11" s="3"/>
      <c r="B11" s="1"/>
      <c r="C11" s="1">
        <v>2013</v>
      </c>
      <c r="D11" s="3" t="s">
        <v>13</v>
      </c>
      <c r="E11" s="3" t="s">
        <v>24</v>
      </c>
      <c r="F11" s="3" t="s">
        <v>144</v>
      </c>
      <c r="G11" s="1" t="s">
        <v>145</v>
      </c>
      <c r="H11" t="s">
        <v>30</v>
      </c>
      <c r="I11" t="s">
        <v>21</v>
      </c>
      <c r="J11" s="4">
        <v>18000</v>
      </c>
      <c r="K11" s="5"/>
      <c r="L11" s="6" t="s">
        <v>146</v>
      </c>
    </row>
  </sheetData>
  <mergeCells count="2">
    <mergeCell ref="A1:K1"/>
    <mergeCell ref="A10:L10"/>
  </mergeCells>
  <printOptions horizontalCentered="1" verticalCentered="1"/>
  <pageMargins left="0.25" right="0.25" top="0.6" bottom="0.39410000000000001" header="0" footer="0"/>
  <pageSetup scale="75" fitToWidth="0" fitToHeight="0" pageOrder="overThenDown" orientation="landscape" useFirstPageNumber="1" r:id="rId1"/>
  <headerFooter alignWithMargins="0">
    <oddHeader>&amp;C&amp;"-,Bold"&amp;14&amp;A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26909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Arizona</vt:lpstr>
      <vt:lpstr>Texas</vt:lpstr>
      <vt:lpstr>Not in Fleet</vt:lpstr>
      <vt:lpstr>Arizona!Print_Area</vt:lpstr>
      <vt:lpstr>Texas!Print_Area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Maggie</cp:lastModifiedBy>
  <cp:revision>124</cp:revision>
  <cp:lastPrinted>2023-11-15T15:12:41Z</cp:lastPrinted>
  <dcterms:created xsi:type="dcterms:W3CDTF">2009-04-16T11:32:48Z</dcterms:created>
  <dcterms:modified xsi:type="dcterms:W3CDTF">2024-03-14T20:48:24Z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